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emory-my.sharepoint.com/personal/ccolebe_emory_edu/Documents/Box/!ASERL-Share/ASERL-Shared Program Files/KUDZU/Kudzu Stats/"/>
    </mc:Choice>
  </mc:AlternateContent>
  <xr:revisionPtr revIDLastSave="0" documentId="8_{4DECFA3F-8BA4-4324-9710-C7272EF5C5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rrowing" sheetId="2" r:id="rId1"/>
    <sheet name="Lending" sheetId="1" r:id="rId2"/>
    <sheet name="ALL" sheetId="6" r:id="rId3"/>
    <sheet name="Auburn" sheetId="3" r:id="rId4"/>
    <sheet name="UA-Birmingham" sheetId="4" r:id="rId5"/>
    <sheet name="UA-Lister Hill" sheetId="5" r:id="rId6"/>
    <sheet name="UA" sheetId="7" r:id="rId7"/>
    <sheet name="EastCarolina" sheetId="8" r:id="rId8"/>
    <sheet name="WakeForest" sheetId="9" r:id="rId9"/>
    <sheet name="U-Miami" sheetId="10" r:id="rId10"/>
    <sheet name="GaTech" sheetId="11" r:id="rId11"/>
    <sheet name="U-Louisville" sheetId="12" r:id="rId12"/>
    <sheet name="U-Kentucky" sheetId="13" r:id="rId13"/>
    <sheet name="Tulane" sheetId="14" r:id="rId14"/>
    <sheet name="MSState" sheetId="15" r:id="rId15"/>
    <sheet name="U-Miss" sheetId="16" r:id="rId16"/>
    <sheet name="UNC-G" sheetId="17" r:id="rId17"/>
    <sheet name="UNC-Charlotte" sheetId="18" r:id="rId18"/>
    <sheet name="Clemson" sheetId="19" r:id="rId19"/>
    <sheet name="U-SC" sheetId="20" r:id="rId20"/>
    <sheet name="Vanderbilt" sheetId="21" r:id="rId21"/>
    <sheet name="UT-K" sheetId="22" r:id="rId22"/>
    <sheet name="U-Memphis" sheetId="23" r:id="rId23"/>
    <sheet name="GeorgeMason" sheetId="24" r:id="rId24"/>
    <sheet name="VCU" sheetId="25" r:id="rId25"/>
    <sheet name="W&amp;M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J27" i="1"/>
  <c r="K27" i="1"/>
  <c r="L27" i="1"/>
  <c r="M27" i="1"/>
  <c r="C27" i="1"/>
  <c r="H27" i="2"/>
  <c r="I27" i="2"/>
  <c r="J27" i="2"/>
  <c r="K27" i="2"/>
  <c r="L27" i="2"/>
  <c r="M27" i="2"/>
  <c r="D27" i="2"/>
  <c r="E27" i="2"/>
  <c r="F27" i="2"/>
  <c r="G27" i="2"/>
  <c r="C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cheryle</author>
  </authors>
  <commentList>
    <comment ref="M1" authorId="0" shapeId="0" xr:uid="{63FAC809-1AB8-4063-B898-02AD5ABE6BFA}">
      <text>
        <r>
          <rPr>
            <b/>
            <sz val="9"/>
            <color indexed="81"/>
            <rFont val="Tahoma"/>
            <family val="2"/>
          </rPr>
          <t>3 Quarters of FY 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<sst xmlns="http://schemas.openxmlformats.org/spreadsheetml/2006/main" count="128" uniqueCount="64">
  <si>
    <t>Institution</t>
  </si>
  <si>
    <t>Symbol</t>
  </si>
  <si>
    <t>AAA</t>
  </si>
  <si>
    <t>Auburn University *</t>
  </si>
  <si>
    <t>ABC</t>
  </si>
  <si>
    <t>U of A at Birmingham</t>
  </si>
  <si>
    <t>ABH</t>
  </si>
  <si>
    <t>University of AL Lister Hill Health Science Library</t>
  </si>
  <si>
    <t>ALM</t>
  </si>
  <si>
    <t>University of Alabama *</t>
  </si>
  <si>
    <t>ERE</t>
  </si>
  <si>
    <t>East Carolina University *</t>
  </si>
  <si>
    <t>EWF</t>
  </si>
  <si>
    <t>Wake Forest University</t>
  </si>
  <si>
    <t>FQG</t>
  </si>
  <si>
    <t>University of Miami *</t>
  </si>
  <si>
    <t>GAT</t>
  </si>
  <si>
    <t>Georgia Inst of Technology</t>
  </si>
  <si>
    <t>KLG</t>
  </si>
  <si>
    <t>University of Louisville</t>
  </si>
  <si>
    <t>KUK</t>
  </si>
  <si>
    <t>University of Kentucky *</t>
  </si>
  <si>
    <t>LRU</t>
  </si>
  <si>
    <t>Tulane University</t>
  </si>
  <si>
    <t>MFM</t>
  </si>
  <si>
    <t>Mississippi State University *</t>
  </si>
  <si>
    <t>MUM</t>
  </si>
  <si>
    <t>University of Mississippi *</t>
  </si>
  <si>
    <t>NGU</t>
  </si>
  <si>
    <t>University of NC at Greensboro</t>
  </si>
  <si>
    <t>NKM</t>
  </si>
  <si>
    <t>University of NC at Charlotte</t>
  </si>
  <si>
    <t>SEA</t>
  </si>
  <si>
    <t>Clemson University</t>
  </si>
  <si>
    <t>SUC/SZR</t>
  </si>
  <si>
    <t>University of South Carolina *</t>
  </si>
  <si>
    <t>TJC</t>
  </si>
  <si>
    <t>Vanderbilt University *</t>
  </si>
  <si>
    <t>TJL</t>
  </si>
  <si>
    <t>Vanderbilt University Law</t>
  </si>
  <si>
    <t>TKN</t>
  </si>
  <si>
    <t>University of Tennessee *</t>
  </si>
  <si>
    <t>TMA</t>
  </si>
  <si>
    <t>University of Memphis *</t>
  </si>
  <si>
    <t>VGM</t>
  </si>
  <si>
    <t>George Mason University</t>
  </si>
  <si>
    <t>VRC</t>
  </si>
  <si>
    <t>Virginia Commonwealth *</t>
  </si>
  <si>
    <t>VWM</t>
  </si>
  <si>
    <t>College of William and Mary</t>
  </si>
  <si>
    <t>FY12</t>
  </si>
  <si>
    <t>FY13</t>
  </si>
  <si>
    <t>FY14</t>
  </si>
  <si>
    <t>FY15</t>
  </si>
  <si>
    <t>FY16</t>
  </si>
  <si>
    <t>Totals:</t>
  </si>
  <si>
    <t>FY17</t>
  </si>
  <si>
    <t>FY18</t>
  </si>
  <si>
    <t>FY19</t>
  </si>
  <si>
    <t>AFU</t>
  </si>
  <si>
    <t>University of Arkansas</t>
  </si>
  <si>
    <t>FY20</t>
  </si>
  <si>
    <t>FY21</t>
  </si>
  <si>
    <t>FY22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</si>
</sst>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0" xfId="0" applyFill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Borrowing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All Lending/Borrowing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Borrowing!$C$1:$M$1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Borrowing!$C$27:$M$27</c:f>
              <c:numCache>
                <c:formatCode>General</c:formatCode>
                <c:ptCount val="11"/>
                <c:pt idx="0">
                  <c:v>90089</c:v>
                </c:pt>
                <c:pt idx="1">
                  <c:v>86077</c:v>
                </c:pt>
                <c:pt idx="2">
                  <c:v>84334</c:v>
                </c:pt>
                <c:pt idx="3">
                  <c:v>86166</c:v>
                </c:pt>
                <c:pt idx="4">
                  <c:v>83956</c:v>
                </c:pt>
                <c:pt idx="5">
                  <c:v>73055</c:v>
                </c:pt>
                <c:pt idx="6">
                  <c:v>72111</c:v>
                </c:pt>
                <c:pt idx="7">
                  <c:v>61482</c:v>
                </c:pt>
                <c:pt idx="8">
                  <c:v>57126</c:v>
                </c:pt>
                <c:pt idx="9">
                  <c:v>34106</c:v>
                </c:pt>
                <c:pt idx="10">
                  <c:v>26678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2F-4120-85D2-7019D539CF3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5216392"/>
        <c:axId val="495217048"/>
      </c:lineChart>
      <c:catAx>
        <c:axId val="49521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217048"/>
        <c:crosses val="autoZero"/>
        <c:auto val="1"/>
        <c:lblAlgn val="ctr"/>
        <c:lblOffset val="100"/>
        <c:noMultiLvlLbl val="0"/>
      </c:catAx>
      <c:valAx>
        <c:axId val="49521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216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University of Louisville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04085927749814"/>
          <c:y val="0.17804444444444445"/>
          <c:w val="0.73743889370307492"/>
          <c:h val="0.75025698454359857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2.4878740924477453E-2"/>
                  <c:y val="3.7059200933216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28-4B71-B70D-A0CB15AE8CA7}"/>
                </c:ext>
              </c:extLst>
            </c:dLbl>
            <c:dLbl>
              <c:idx val="8"/>
              <c:layout>
                <c:manualLayout>
                  <c:x val="-1.346647444535945E-2"/>
                  <c:y val="3.1133275007290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28-4B71-B70D-A0CB15AE8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Borrowing!$C$11:$M$11</c:f>
              <c:numCache>
                <c:formatCode>General</c:formatCode>
                <c:ptCount val="11"/>
                <c:pt idx="0">
                  <c:v>5178</c:v>
                </c:pt>
                <c:pt idx="1">
                  <c:v>3534</c:v>
                </c:pt>
                <c:pt idx="2">
                  <c:v>3674</c:v>
                </c:pt>
                <c:pt idx="3">
                  <c:v>5918</c:v>
                </c:pt>
                <c:pt idx="4">
                  <c:v>6086</c:v>
                </c:pt>
                <c:pt idx="5">
                  <c:v>5182</c:v>
                </c:pt>
                <c:pt idx="6">
                  <c:v>4959</c:v>
                </c:pt>
                <c:pt idx="7">
                  <c:v>5093</c:v>
                </c:pt>
                <c:pt idx="8">
                  <c:v>3798</c:v>
                </c:pt>
                <c:pt idx="9">
                  <c:v>2385</c:v>
                </c:pt>
                <c:pt idx="10">
                  <c:v>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E-431A-BE5A-5CCC54EAAB90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610711315686556E-2"/>
                  <c:y val="4.0022163896179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28-4B71-B70D-A0CB15AE8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Lending!$C$11:$M$11</c:f>
              <c:numCache>
                <c:formatCode>General</c:formatCode>
                <c:ptCount val="11"/>
                <c:pt idx="0">
                  <c:v>3969</c:v>
                </c:pt>
                <c:pt idx="1">
                  <c:v>4096</c:v>
                </c:pt>
                <c:pt idx="2">
                  <c:v>4378</c:v>
                </c:pt>
                <c:pt idx="3">
                  <c:v>3546</c:v>
                </c:pt>
                <c:pt idx="4">
                  <c:v>2781</c:v>
                </c:pt>
                <c:pt idx="5">
                  <c:v>2725</c:v>
                </c:pt>
                <c:pt idx="6">
                  <c:v>2166</c:v>
                </c:pt>
                <c:pt idx="7">
                  <c:v>2302</c:v>
                </c:pt>
                <c:pt idx="8">
                  <c:v>1597</c:v>
                </c:pt>
                <c:pt idx="9">
                  <c:v>1108</c:v>
                </c:pt>
                <c:pt idx="10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E-431A-BE5A-5CCC54EAAB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2504216"/>
        <c:axId val="492504872"/>
      </c:lineChart>
      <c:catAx>
        <c:axId val="49250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504872"/>
        <c:crosses val="autoZero"/>
        <c:auto val="1"/>
        <c:lblAlgn val="ctr"/>
        <c:lblOffset val="100"/>
        <c:noMultiLvlLbl val="0"/>
      </c:catAx>
      <c:valAx>
        <c:axId val="49250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504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University</a:t>
            </a:r>
            <a:r>
              <a:rPr lang="en-US" baseline="0"/>
              <a:t> of Kentucky</a:t>
            </a:r>
            <a:endParaRPr lang="en-US"/>
          </a:p>
        </c:rich>
      </c:tx>
      <c:layout>
        <c:manualLayout>
          <c:xMode val="edge"/>
          <c:yMode val="edge"/>
          <c:x val="0.3983078419198034"/>
          <c:y val="5.42986425339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25212576157024"/>
          <c:y val="0.23254901960784313"/>
          <c:w val="0.74792634610200781"/>
          <c:h val="0.69143810643579062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038815349282238E-2"/>
                  <c:y val="-3.165164309212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B0-4A42-93A5-84B2060C288B}"/>
                </c:ext>
              </c:extLst>
            </c:dLbl>
            <c:dLbl>
              <c:idx val="8"/>
              <c:layout>
                <c:manualLayout>
                  <c:x val="-3.1083472811368026E-2"/>
                  <c:y val="3.7729955701238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41-4E4F-A864-86E55EF13F10}"/>
                </c:ext>
              </c:extLst>
            </c:dLbl>
            <c:dLbl>
              <c:idx val="9"/>
              <c:layout>
                <c:manualLayout>
                  <c:x val="-2.5053701169977481E-2"/>
                  <c:y val="3.4713364449353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41-4E4F-A864-86E55EF13F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Borrowing!$C$12:$M$12</c:f>
              <c:numCache>
                <c:formatCode>General</c:formatCode>
                <c:ptCount val="11"/>
                <c:pt idx="0">
                  <c:v>8239</c:v>
                </c:pt>
                <c:pt idx="1">
                  <c:v>7754</c:v>
                </c:pt>
                <c:pt idx="2">
                  <c:v>6412</c:v>
                </c:pt>
                <c:pt idx="3">
                  <c:v>6132</c:v>
                </c:pt>
                <c:pt idx="4">
                  <c:v>6501</c:v>
                </c:pt>
                <c:pt idx="5">
                  <c:v>4771</c:v>
                </c:pt>
                <c:pt idx="6">
                  <c:v>4895</c:v>
                </c:pt>
                <c:pt idx="7">
                  <c:v>4341</c:v>
                </c:pt>
                <c:pt idx="8">
                  <c:v>4604</c:v>
                </c:pt>
                <c:pt idx="9">
                  <c:v>2355</c:v>
                </c:pt>
                <c:pt idx="10">
                  <c:v>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B0-4A42-93A5-84B2060C288B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8068586990672727E-2"/>
                  <c:y val="-4.6734599351551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B0-4A42-93A5-84B2060C288B}"/>
                </c:ext>
              </c:extLst>
            </c:dLbl>
            <c:dLbl>
              <c:idx val="4"/>
              <c:layout>
                <c:manualLayout>
                  <c:x val="-2.5053701169977481E-2"/>
                  <c:y val="-4.0701416847780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B0-4A42-93A5-84B2060C288B}"/>
                </c:ext>
              </c:extLst>
            </c:dLbl>
            <c:dLbl>
              <c:idx val="7"/>
              <c:layout>
                <c:manualLayout>
                  <c:x val="-3.2590915721715706E-2"/>
                  <c:y val="3.7729955701238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3-4E01-8CB6-460B089FBEA9}"/>
                </c:ext>
              </c:extLst>
            </c:dLbl>
            <c:dLbl>
              <c:idx val="10"/>
              <c:layout>
                <c:manualLayout>
                  <c:x val="-2.6561144080325106E-2"/>
                  <c:y val="4.376313820500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B3-4E01-8CB6-460B089FBE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Lending!$C$12:$M$12</c:f>
              <c:numCache>
                <c:formatCode>General</c:formatCode>
                <c:ptCount val="11"/>
                <c:pt idx="0">
                  <c:v>8514</c:v>
                </c:pt>
                <c:pt idx="1">
                  <c:v>7526</c:v>
                </c:pt>
                <c:pt idx="2">
                  <c:v>6795</c:v>
                </c:pt>
                <c:pt idx="3">
                  <c:v>7189</c:v>
                </c:pt>
                <c:pt idx="4">
                  <c:v>6481</c:v>
                </c:pt>
                <c:pt idx="5">
                  <c:v>5079</c:v>
                </c:pt>
                <c:pt idx="6">
                  <c:v>5078</c:v>
                </c:pt>
                <c:pt idx="7">
                  <c:v>4667</c:v>
                </c:pt>
                <c:pt idx="8">
                  <c:v>4603</c:v>
                </c:pt>
                <c:pt idx="9">
                  <c:v>2646</c:v>
                </c:pt>
                <c:pt idx="10">
                  <c:v>1970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0-4A42-93A5-84B2060C288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4548720"/>
        <c:axId val="414550032"/>
      </c:lineChart>
      <c:catAx>
        <c:axId val="41454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550032"/>
        <c:crosses val="autoZero"/>
        <c:auto val="1"/>
        <c:lblAlgn val="ctr"/>
        <c:lblOffset val="100"/>
        <c:noMultiLvlLbl val="0"/>
      </c:catAx>
      <c:valAx>
        <c:axId val="41455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54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Tulane University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711248744939658E-2"/>
          <c:y val="0.15838732901367891"/>
          <c:w val="0.80751872337707764"/>
          <c:h val="0.72585092090270575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Borrowing!$C$13:$M$13</c:f>
              <c:numCache>
                <c:formatCode>General</c:formatCode>
                <c:ptCount val="11"/>
                <c:pt idx="0">
                  <c:v>2358</c:v>
                </c:pt>
                <c:pt idx="1">
                  <c:v>2327</c:v>
                </c:pt>
                <c:pt idx="2">
                  <c:v>2910</c:v>
                </c:pt>
                <c:pt idx="3">
                  <c:v>2990</c:v>
                </c:pt>
                <c:pt idx="4">
                  <c:v>2528</c:v>
                </c:pt>
                <c:pt idx="5">
                  <c:v>1786</c:v>
                </c:pt>
                <c:pt idx="6">
                  <c:v>2078</c:v>
                </c:pt>
                <c:pt idx="7">
                  <c:v>1722</c:v>
                </c:pt>
                <c:pt idx="8">
                  <c:v>1515</c:v>
                </c:pt>
                <c:pt idx="9">
                  <c:v>1512</c:v>
                </c:pt>
                <c:pt idx="10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03-494C-9B40-F72DB83978C7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895172971119482E-2"/>
                  <c:y val="-1.2937421699177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39-47C7-A98C-F6BFAB6CDE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Lending!$C$13:$M$13</c:f>
              <c:numCache>
                <c:formatCode>General</c:formatCode>
                <c:ptCount val="11"/>
                <c:pt idx="0">
                  <c:v>4943</c:v>
                </c:pt>
                <c:pt idx="1">
                  <c:v>4546</c:v>
                </c:pt>
                <c:pt idx="2">
                  <c:v>3891</c:v>
                </c:pt>
                <c:pt idx="3">
                  <c:v>3619</c:v>
                </c:pt>
                <c:pt idx="4">
                  <c:v>3349</c:v>
                </c:pt>
                <c:pt idx="5">
                  <c:v>3187</c:v>
                </c:pt>
                <c:pt idx="6">
                  <c:v>2775</c:v>
                </c:pt>
                <c:pt idx="7">
                  <c:v>2350</c:v>
                </c:pt>
                <c:pt idx="8">
                  <c:v>1742</c:v>
                </c:pt>
                <c:pt idx="9">
                  <c:v>1281</c:v>
                </c:pt>
                <c:pt idx="10">
                  <c:v>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03-494C-9B40-F72DB83978C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4210432"/>
        <c:axId val="494215024"/>
      </c:lineChart>
      <c:catAx>
        <c:axId val="49421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215024"/>
        <c:crosses val="autoZero"/>
        <c:auto val="1"/>
        <c:lblAlgn val="ctr"/>
        <c:lblOffset val="100"/>
        <c:noMultiLvlLbl val="0"/>
      </c:catAx>
      <c:valAx>
        <c:axId val="49421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21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MS</a:t>
            </a:r>
            <a:r>
              <a:rPr lang="en-US" baseline="0"/>
              <a:t> State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5616747715331"/>
          <c:y val="0.15523215523215522"/>
          <c:w val="0.77681436091999012"/>
          <c:h val="0.69730209919186292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Borrowing!$C$14:$M$14</c:f>
              <c:numCache>
                <c:formatCode>General</c:formatCode>
                <c:ptCount val="11"/>
                <c:pt idx="0">
                  <c:v>5532</c:v>
                </c:pt>
                <c:pt idx="1">
                  <c:v>6113</c:v>
                </c:pt>
                <c:pt idx="2">
                  <c:v>5718</c:v>
                </c:pt>
                <c:pt idx="3">
                  <c:v>6005</c:v>
                </c:pt>
                <c:pt idx="4">
                  <c:v>5898</c:v>
                </c:pt>
                <c:pt idx="5">
                  <c:v>6405</c:v>
                </c:pt>
                <c:pt idx="6">
                  <c:v>5684</c:v>
                </c:pt>
                <c:pt idx="7">
                  <c:v>4839</c:v>
                </c:pt>
                <c:pt idx="8">
                  <c:v>4033</c:v>
                </c:pt>
                <c:pt idx="9">
                  <c:v>2918</c:v>
                </c:pt>
                <c:pt idx="10">
                  <c:v>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B-4DA5-9178-17E453FB1331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2460165710643722E-2"/>
                  <c:y val="2.358275901582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88-4F3B-A061-472BE047B931}"/>
                </c:ext>
              </c:extLst>
            </c:dLbl>
            <c:dLbl>
              <c:idx val="3"/>
              <c:layout>
                <c:manualLayout>
                  <c:x val="-2.3734862970044662E-2"/>
                  <c:y val="4.2986778419849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88-4F3B-A061-472BE047B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Lending!$C$14:$M$14</c:f>
              <c:numCache>
                <c:formatCode>General</c:formatCode>
                <c:ptCount val="11"/>
                <c:pt idx="0">
                  <c:v>2726</c:v>
                </c:pt>
                <c:pt idx="1">
                  <c:v>3060</c:v>
                </c:pt>
                <c:pt idx="2">
                  <c:v>2663</c:v>
                </c:pt>
                <c:pt idx="3">
                  <c:v>2870</c:v>
                </c:pt>
                <c:pt idx="4">
                  <c:v>2592</c:v>
                </c:pt>
                <c:pt idx="5">
                  <c:v>2061</c:v>
                </c:pt>
                <c:pt idx="6">
                  <c:v>1754</c:v>
                </c:pt>
                <c:pt idx="7">
                  <c:v>1537</c:v>
                </c:pt>
                <c:pt idx="8">
                  <c:v>2301</c:v>
                </c:pt>
                <c:pt idx="9">
                  <c:v>1104</c:v>
                </c:pt>
                <c:pt idx="10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B-4DA5-9178-17E453FB13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0533640"/>
        <c:axId val="410526752"/>
      </c:lineChart>
      <c:catAx>
        <c:axId val="41053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526752"/>
        <c:crosses val="autoZero"/>
        <c:auto val="1"/>
        <c:lblAlgn val="ctr"/>
        <c:lblOffset val="100"/>
        <c:noMultiLvlLbl val="0"/>
      </c:catAx>
      <c:valAx>
        <c:axId val="41052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533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U-Mississippi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0658673088855E-2"/>
          <c:y val="0.15476939524435876"/>
          <c:w val="0.80545805097624612"/>
          <c:h val="0.68606833756764385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1.3445143256464063E-2"/>
                  <c:y val="-3.652783533637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3F-4B10-AF9F-B8FF687BEA63}"/>
                </c:ext>
              </c:extLst>
            </c:dLbl>
            <c:dLbl>
              <c:idx val="10"/>
              <c:layout>
                <c:manualLayout>
                  <c:x val="-1.4842767295597688E-2"/>
                  <c:y val="-3.652783533637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3F-4B10-AF9F-B8FF687BEA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Borrowing!$C$15:$M$15</c:f>
              <c:numCache>
                <c:formatCode>General</c:formatCode>
                <c:ptCount val="11"/>
                <c:pt idx="0">
                  <c:v>3920</c:v>
                </c:pt>
                <c:pt idx="1">
                  <c:v>4740</c:v>
                </c:pt>
                <c:pt idx="2">
                  <c:v>4458</c:v>
                </c:pt>
                <c:pt idx="3">
                  <c:v>3993</c:v>
                </c:pt>
                <c:pt idx="4">
                  <c:v>3428</c:v>
                </c:pt>
                <c:pt idx="5">
                  <c:v>3844</c:v>
                </c:pt>
                <c:pt idx="6">
                  <c:v>4225</c:v>
                </c:pt>
                <c:pt idx="7">
                  <c:v>4673</c:v>
                </c:pt>
                <c:pt idx="8">
                  <c:v>2375</c:v>
                </c:pt>
                <c:pt idx="9">
                  <c:v>1391</c:v>
                </c:pt>
                <c:pt idx="10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E-416E-92FA-32B07E1014CC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626135569531808E-2"/>
                  <c:y val="-2.7755905511811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3F-4B10-AF9F-B8FF687BEA63}"/>
                </c:ext>
              </c:extLst>
            </c:dLbl>
            <c:dLbl>
              <c:idx val="1"/>
              <c:layout>
                <c:manualLayout>
                  <c:x val="-2.3228511530398323E-2"/>
                  <c:y val="-3.0679882119998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3F-4B10-AF9F-B8FF687BEA63}"/>
                </c:ext>
              </c:extLst>
            </c:dLbl>
            <c:dLbl>
              <c:idx val="4"/>
              <c:layout>
                <c:manualLayout>
                  <c:x val="-2.8819007686932265E-2"/>
                  <c:y val="2.4875673435557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F-4B10-AF9F-B8FF687BEA63}"/>
                </c:ext>
              </c:extLst>
            </c:dLbl>
            <c:dLbl>
              <c:idx val="6"/>
              <c:layout>
                <c:manualLayout>
                  <c:x val="-2.6023759608665372E-2"/>
                  <c:y val="3.072362665193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E-462D-9660-B25CEB04EFB1}"/>
                </c:ext>
              </c:extLst>
            </c:dLbl>
            <c:dLbl>
              <c:idx val="7"/>
              <c:layout>
                <c:manualLayout>
                  <c:x val="-3.1614255765199266E-2"/>
                  <c:y val="3.6571579868305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3F-4B10-AF9F-B8FF687BEA63}"/>
                </c:ext>
              </c:extLst>
            </c:dLbl>
            <c:dLbl>
              <c:idx val="9"/>
              <c:layout>
                <c:manualLayout>
                  <c:x val="-2.0433263452131378E-2"/>
                  <c:y val="3.3647603260118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3F-4B10-AF9F-B8FF687BEA63}"/>
                </c:ext>
              </c:extLst>
            </c:dLbl>
            <c:dLbl>
              <c:idx val="10"/>
              <c:layout>
                <c:manualLayout>
                  <c:x val="-2.0433263452131582E-2"/>
                  <c:y val="2.7799650043744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3F-4B10-AF9F-B8FF687BEA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Lending!$C$15:$M$15</c:f>
              <c:numCache>
                <c:formatCode>General</c:formatCode>
                <c:ptCount val="11"/>
                <c:pt idx="0">
                  <c:v>4448</c:v>
                </c:pt>
                <c:pt idx="1">
                  <c:v>4163</c:v>
                </c:pt>
                <c:pt idx="2">
                  <c:v>3092</c:v>
                </c:pt>
                <c:pt idx="3">
                  <c:v>3559</c:v>
                </c:pt>
                <c:pt idx="4">
                  <c:v>3374</c:v>
                </c:pt>
                <c:pt idx="5">
                  <c:v>2658</c:v>
                </c:pt>
                <c:pt idx="6">
                  <c:v>2513</c:v>
                </c:pt>
                <c:pt idx="7">
                  <c:v>2156</c:v>
                </c:pt>
                <c:pt idx="8">
                  <c:v>1291</c:v>
                </c:pt>
                <c:pt idx="9">
                  <c:v>886</c:v>
                </c:pt>
                <c:pt idx="10">
                  <c:v>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E-416E-92FA-32B07E1014C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636792"/>
        <c:axId val="615642368"/>
      </c:lineChart>
      <c:catAx>
        <c:axId val="61563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642368"/>
        <c:crosses val="autoZero"/>
        <c:auto val="1"/>
        <c:lblAlgn val="ctr"/>
        <c:lblOffset val="100"/>
        <c:noMultiLvlLbl val="0"/>
      </c:catAx>
      <c:valAx>
        <c:axId val="61564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63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UNC-Greensboro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105427240647317E-2"/>
          <c:y val="0.15466159833469093"/>
          <c:w val="0.80689186321505202"/>
          <c:h val="0.74081250188554015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2.5166409228031133E-2"/>
                  <c:y val="3.527197031405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2D-4572-AF7B-F75F4B6479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Borrowing!$C$16:$M$16</c:f>
              <c:numCache>
                <c:formatCode>General</c:formatCode>
                <c:ptCount val="11"/>
                <c:pt idx="0">
                  <c:v>2576</c:v>
                </c:pt>
                <c:pt idx="1">
                  <c:v>3148</c:v>
                </c:pt>
                <c:pt idx="2">
                  <c:v>3043</c:v>
                </c:pt>
                <c:pt idx="3">
                  <c:v>2494</c:v>
                </c:pt>
                <c:pt idx="4">
                  <c:v>2329</c:v>
                </c:pt>
                <c:pt idx="5">
                  <c:v>2055</c:v>
                </c:pt>
                <c:pt idx="6">
                  <c:v>1851</c:v>
                </c:pt>
                <c:pt idx="7">
                  <c:v>1336</c:v>
                </c:pt>
                <c:pt idx="8">
                  <c:v>981</c:v>
                </c:pt>
                <c:pt idx="9">
                  <c:v>486</c:v>
                </c:pt>
                <c:pt idx="10">
                  <c:v>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2-46B3-852A-E49CBC3E733D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627465328794578E-2"/>
                  <c:y val="-4.1356382176365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6B-4346-A32B-94A63627C48A}"/>
                </c:ext>
              </c:extLst>
            </c:dLbl>
            <c:dLbl>
              <c:idx val="1"/>
              <c:layout>
                <c:manualLayout>
                  <c:x val="-2.111167089913242E-2"/>
                  <c:y val="-3.5226113977132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82-46B3-852A-E49CBC3E733D}"/>
                </c:ext>
              </c:extLst>
            </c:dLbl>
            <c:dLbl>
              <c:idx val="2"/>
              <c:layout>
                <c:manualLayout>
                  <c:x val="-1.7056932570233756E-2"/>
                  <c:y val="-3.5226113977132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82-46B3-852A-E49CBC3E733D}"/>
                </c:ext>
              </c:extLst>
            </c:dLbl>
            <c:dLbl>
              <c:idx val="3"/>
              <c:layout>
                <c:manualLayout>
                  <c:x val="-1.8408512013199978E-2"/>
                  <c:y val="-4.7486650375599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82-46B3-852A-E49CBC3E733D}"/>
                </c:ext>
              </c:extLst>
            </c:dLbl>
            <c:dLbl>
              <c:idx val="4"/>
              <c:layout>
                <c:manualLayout>
                  <c:x val="-1.9760091456166248E-2"/>
                  <c:y val="-4.7486650375599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82-46B3-852A-E49CBC3E733D}"/>
                </c:ext>
              </c:extLst>
            </c:dLbl>
            <c:dLbl>
              <c:idx val="7"/>
              <c:layout>
                <c:manualLayout>
                  <c:x val="-2.3814829785064814E-2"/>
                  <c:y val="3.220683621443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6B-4346-A32B-94A63627C48A}"/>
                </c:ext>
              </c:extLst>
            </c:dLbl>
            <c:dLbl>
              <c:idx val="8"/>
              <c:layout>
                <c:manualLayout>
                  <c:x val="-2.3814829785064814E-2"/>
                  <c:y val="3.527197031405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B-4346-A32B-94A63627C48A}"/>
                </c:ext>
              </c:extLst>
            </c:dLbl>
            <c:dLbl>
              <c:idx val="9"/>
              <c:layout>
                <c:manualLayout>
                  <c:x val="-2.6517988670997354E-2"/>
                  <c:y val="3.5271970314055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6B-4346-A32B-94A63627C4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Lending!$C$16:$M$16</c:f>
              <c:numCache>
                <c:formatCode>General</c:formatCode>
                <c:ptCount val="11"/>
                <c:pt idx="0">
                  <c:v>3399</c:v>
                </c:pt>
                <c:pt idx="1">
                  <c:v>2935</c:v>
                </c:pt>
                <c:pt idx="2">
                  <c:v>2734</c:v>
                </c:pt>
                <c:pt idx="3">
                  <c:v>2438</c:v>
                </c:pt>
                <c:pt idx="4">
                  <c:v>2339</c:v>
                </c:pt>
                <c:pt idx="5">
                  <c:v>2091</c:v>
                </c:pt>
                <c:pt idx="6">
                  <c:v>1812</c:v>
                </c:pt>
                <c:pt idx="7">
                  <c:v>1493</c:v>
                </c:pt>
                <c:pt idx="8">
                  <c:v>1150</c:v>
                </c:pt>
                <c:pt idx="9">
                  <c:v>494</c:v>
                </c:pt>
                <c:pt idx="10">
                  <c:v>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2-46B3-852A-E49CBC3E733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2497000"/>
        <c:axId val="492501920"/>
      </c:lineChart>
      <c:catAx>
        <c:axId val="49249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501920"/>
        <c:crosses val="autoZero"/>
        <c:auto val="1"/>
        <c:lblAlgn val="ctr"/>
        <c:lblOffset val="100"/>
        <c:noMultiLvlLbl val="0"/>
      </c:catAx>
      <c:valAx>
        <c:axId val="49250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49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UNC-Charlotte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086598330138306E-2"/>
          <c:y val="0.22294330590166067"/>
          <c:w val="0.79108752251039038"/>
          <c:h val="0.60089203296540528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Borrowing!$C$17:$M$17</c:f>
              <c:numCache>
                <c:formatCode>General</c:formatCode>
                <c:ptCount val="11"/>
                <c:pt idx="0">
                  <c:v>5988</c:v>
                </c:pt>
                <c:pt idx="1">
                  <c:v>6067</c:v>
                </c:pt>
                <c:pt idx="2">
                  <c:v>7021</c:v>
                </c:pt>
                <c:pt idx="3">
                  <c:v>8962</c:v>
                </c:pt>
                <c:pt idx="4">
                  <c:v>6406</c:v>
                </c:pt>
                <c:pt idx="5">
                  <c:v>5331</c:v>
                </c:pt>
                <c:pt idx="6">
                  <c:v>4608</c:v>
                </c:pt>
                <c:pt idx="7">
                  <c:v>3772</c:v>
                </c:pt>
                <c:pt idx="8">
                  <c:v>8390</c:v>
                </c:pt>
                <c:pt idx="9">
                  <c:v>1901</c:v>
                </c:pt>
                <c:pt idx="10">
                  <c:v>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D-4B68-BB66-255211FE7A43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Lending!$C$17:$M$17</c:f>
              <c:numCache>
                <c:formatCode>General</c:formatCode>
                <c:ptCount val="11"/>
                <c:pt idx="0">
                  <c:v>2936</c:v>
                </c:pt>
                <c:pt idx="1">
                  <c:v>2960</c:v>
                </c:pt>
                <c:pt idx="2">
                  <c:v>2913</c:v>
                </c:pt>
                <c:pt idx="3">
                  <c:v>2469</c:v>
                </c:pt>
                <c:pt idx="4">
                  <c:v>3410</c:v>
                </c:pt>
                <c:pt idx="5">
                  <c:v>3171</c:v>
                </c:pt>
                <c:pt idx="6">
                  <c:v>2888</c:v>
                </c:pt>
                <c:pt idx="7">
                  <c:v>2032</c:v>
                </c:pt>
                <c:pt idx="8">
                  <c:v>1927</c:v>
                </c:pt>
                <c:pt idx="9">
                  <c:v>935</c:v>
                </c:pt>
                <c:pt idx="10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D-4B68-BB66-255211FE7A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691304"/>
        <c:axId val="615698848"/>
      </c:lineChart>
      <c:catAx>
        <c:axId val="61569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698848"/>
        <c:crosses val="autoZero"/>
        <c:auto val="1"/>
        <c:lblAlgn val="ctr"/>
        <c:lblOffset val="100"/>
        <c:noMultiLvlLbl val="0"/>
      </c:catAx>
      <c:valAx>
        <c:axId val="61569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69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Clemson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822314868345727E-2"/>
          <c:y val="0.16753926701570682"/>
          <c:w val="0.81373438971628043"/>
          <c:h val="0.66073903065781703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Borrowing!$C$18:$M$18</c:f>
              <c:numCache>
                <c:formatCode>General</c:formatCode>
                <c:ptCount val="11"/>
                <c:pt idx="0">
                  <c:v>4338</c:v>
                </c:pt>
                <c:pt idx="1">
                  <c:v>4492</c:v>
                </c:pt>
                <c:pt idx="2">
                  <c:v>3975</c:v>
                </c:pt>
                <c:pt idx="3">
                  <c:v>4127</c:v>
                </c:pt>
                <c:pt idx="4">
                  <c:v>3915</c:v>
                </c:pt>
                <c:pt idx="5">
                  <c:v>3263</c:v>
                </c:pt>
                <c:pt idx="6">
                  <c:v>2574</c:v>
                </c:pt>
                <c:pt idx="7">
                  <c:v>2548</c:v>
                </c:pt>
                <c:pt idx="8">
                  <c:v>2603</c:v>
                </c:pt>
                <c:pt idx="9">
                  <c:v>2083</c:v>
                </c:pt>
                <c:pt idx="10">
                  <c:v>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3-41BC-9C71-C8F69229D806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Lending!$C$18:$M$18</c:f>
              <c:numCache>
                <c:formatCode>General</c:formatCode>
                <c:ptCount val="11"/>
                <c:pt idx="0">
                  <c:v>2408</c:v>
                </c:pt>
                <c:pt idx="1">
                  <c:v>2626</c:v>
                </c:pt>
                <c:pt idx="2">
                  <c:v>2312</c:v>
                </c:pt>
                <c:pt idx="3">
                  <c:v>2183</c:v>
                </c:pt>
                <c:pt idx="4">
                  <c:v>1655</c:v>
                </c:pt>
                <c:pt idx="5">
                  <c:v>1650</c:v>
                </c:pt>
                <c:pt idx="6">
                  <c:v>1924</c:v>
                </c:pt>
                <c:pt idx="7">
                  <c:v>1575</c:v>
                </c:pt>
                <c:pt idx="8">
                  <c:v>1442</c:v>
                </c:pt>
                <c:pt idx="9">
                  <c:v>796</c:v>
                </c:pt>
                <c:pt idx="10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3-41BC-9C71-C8F69229D8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8167088"/>
        <c:axId val="618165120"/>
      </c:lineChart>
      <c:catAx>
        <c:axId val="61816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165120"/>
        <c:crosses val="autoZero"/>
        <c:auto val="1"/>
        <c:lblAlgn val="ctr"/>
        <c:lblOffset val="100"/>
        <c:noMultiLvlLbl val="0"/>
      </c:catAx>
      <c:valAx>
        <c:axId val="61816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16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516314202864217E-2"/>
          <c:y val="0.10938654841093864"/>
          <c:w val="0.84796673935685019"/>
          <c:h val="0.75403320704645849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1024778510453493E-2"/>
                  <c:y val="-3.6932800251409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57-4C98-BDE1-5E7ADF0F0A25}"/>
                </c:ext>
              </c:extLst>
            </c:dLbl>
            <c:dLbl>
              <c:idx val="3"/>
              <c:layout>
                <c:manualLayout>
                  <c:x val="-2.5093521389222398E-2"/>
                  <c:y val="3.4020636555685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7-4C98-BDE1-5E7ADF0F0A25}"/>
                </c:ext>
              </c:extLst>
            </c:dLbl>
            <c:dLbl>
              <c:idx val="4"/>
              <c:layout>
                <c:manualLayout>
                  <c:x val="-2.2535568138537136E-2"/>
                  <c:y val="3.6977029755981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7-4C98-BDE1-5E7ADF0F0A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Borrowing!$C$19:$M$19</c:f>
              <c:numCache>
                <c:formatCode>General</c:formatCode>
                <c:ptCount val="11"/>
                <c:pt idx="0">
                  <c:v>7133</c:v>
                </c:pt>
                <c:pt idx="1">
                  <c:v>5919</c:v>
                </c:pt>
                <c:pt idx="2">
                  <c:v>5407</c:v>
                </c:pt>
                <c:pt idx="3">
                  <c:v>4700</c:v>
                </c:pt>
                <c:pt idx="4">
                  <c:v>4049</c:v>
                </c:pt>
                <c:pt idx="5">
                  <c:v>3253</c:v>
                </c:pt>
                <c:pt idx="6">
                  <c:v>3071</c:v>
                </c:pt>
                <c:pt idx="7">
                  <c:v>2738</c:v>
                </c:pt>
                <c:pt idx="8">
                  <c:v>2490</c:v>
                </c:pt>
                <c:pt idx="9">
                  <c:v>1780</c:v>
                </c:pt>
                <c:pt idx="10">
                  <c:v>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A-4DBE-B0D4-605A4012C42B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3814544763879789E-2"/>
                  <c:y val="3.4020636555685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57-4C98-BDE1-5E7ADF0F0A25}"/>
                </c:ext>
              </c:extLst>
            </c:dLbl>
            <c:dLbl>
              <c:idx val="4"/>
              <c:layout>
                <c:manualLayout>
                  <c:x val="-2.3814544763879814E-2"/>
                  <c:y val="-4.8758373052592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57-4C98-BDE1-5E7ADF0F0A25}"/>
                </c:ext>
              </c:extLst>
            </c:dLbl>
            <c:dLbl>
              <c:idx val="9"/>
              <c:layout>
                <c:manualLayout>
                  <c:x val="-2.2535568138537229E-2"/>
                  <c:y val="3.6977029755981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57-4C98-BDE1-5E7ADF0F0A25}"/>
                </c:ext>
              </c:extLst>
            </c:dLbl>
            <c:dLbl>
              <c:idx val="10"/>
              <c:layout>
                <c:manualLayout>
                  <c:x val="-2.2535568138537136E-2"/>
                  <c:y val="3.1064243355389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57-4C98-BDE1-5E7ADF0F0A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Lending!$C$19:$M$19</c:f>
              <c:numCache>
                <c:formatCode>General</c:formatCode>
                <c:ptCount val="11"/>
                <c:pt idx="0">
                  <c:v>4576</c:v>
                </c:pt>
                <c:pt idx="1">
                  <c:v>3917</c:v>
                </c:pt>
                <c:pt idx="2">
                  <c:v>3339</c:v>
                </c:pt>
                <c:pt idx="3">
                  <c:v>4097</c:v>
                </c:pt>
                <c:pt idx="4">
                  <c:v>3258</c:v>
                </c:pt>
                <c:pt idx="5">
                  <c:v>2760</c:v>
                </c:pt>
                <c:pt idx="6">
                  <c:v>2840</c:v>
                </c:pt>
                <c:pt idx="7">
                  <c:v>2374</c:v>
                </c:pt>
                <c:pt idx="8">
                  <c:v>1937</c:v>
                </c:pt>
                <c:pt idx="9">
                  <c:v>1082</c:v>
                </c:pt>
                <c:pt idx="10">
                  <c:v>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DA-4DBE-B0D4-605A4012C42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7784312"/>
        <c:axId val="617784640"/>
      </c:lineChart>
      <c:catAx>
        <c:axId val="617784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784640"/>
        <c:crosses val="autoZero"/>
        <c:auto val="1"/>
        <c:lblAlgn val="ctr"/>
        <c:lblOffset val="100"/>
        <c:noMultiLvlLbl val="0"/>
      </c:catAx>
      <c:valAx>
        <c:axId val="6177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78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Vanderbilt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26812917649454E-2"/>
          <c:y val="0.13751868460388639"/>
          <c:w val="0.8203580938597822"/>
          <c:h val="0.66457916975624687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657068023657777E-2"/>
                  <c:y val="3.6272593585376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8D-4FA7-B899-D1568A4408B7}"/>
                </c:ext>
              </c:extLst>
            </c:dLbl>
            <c:dLbl>
              <c:idx val="1"/>
              <c:layout>
                <c:manualLayout>
                  <c:x val="-2.4690888260189867E-2"/>
                  <c:y val="5.2033034877732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D-4FA7-B899-D1568A4408B7}"/>
                </c:ext>
              </c:extLst>
            </c:dLbl>
            <c:dLbl>
              <c:idx val="2"/>
              <c:layout>
                <c:manualLayout>
                  <c:x val="-1.9657068023657766E-2"/>
                  <c:y val="3.6272593585376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D-4FA7-B899-D1568A4408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Borrowing!$C$20:$M$20</c:f>
              <c:numCache>
                <c:formatCode>General</c:formatCode>
                <c:ptCount val="11"/>
                <c:pt idx="0">
                  <c:v>11366</c:v>
                </c:pt>
                <c:pt idx="1">
                  <c:v>9402</c:v>
                </c:pt>
                <c:pt idx="2">
                  <c:v>8562</c:v>
                </c:pt>
                <c:pt idx="3">
                  <c:v>8651</c:v>
                </c:pt>
                <c:pt idx="4">
                  <c:v>6909</c:v>
                </c:pt>
                <c:pt idx="5">
                  <c:v>5857</c:v>
                </c:pt>
                <c:pt idx="6">
                  <c:v>5960</c:v>
                </c:pt>
                <c:pt idx="7">
                  <c:v>5368</c:v>
                </c:pt>
                <c:pt idx="8">
                  <c:v>3680</c:v>
                </c:pt>
                <c:pt idx="9">
                  <c:v>1828</c:v>
                </c:pt>
                <c:pt idx="10">
                  <c:v>1822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8C-4345-9987-C5ED171F4514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2173978141923852E-2"/>
                  <c:y val="4.2576770102318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8D-4FA7-B899-D1568A4408B7}"/>
                </c:ext>
              </c:extLst>
            </c:dLbl>
            <c:dLbl>
              <c:idx val="4"/>
              <c:layout>
                <c:manualLayout>
                  <c:x val="-1.8806881182919028E-2"/>
                  <c:y val="3.384051631227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8C-4345-9987-C5ED171F4514}"/>
                </c:ext>
              </c:extLst>
            </c:dLbl>
            <c:dLbl>
              <c:idx val="10"/>
              <c:layout>
                <c:manualLayout>
                  <c:x val="-2.5949343319322863E-2"/>
                  <c:y val="3.6272593585376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8D-4FA7-B899-D1568A4408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Lending!$C$20:$M$20</c:f>
              <c:numCache>
                <c:formatCode>General</c:formatCode>
                <c:ptCount val="11"/>
                <c:pt idx="0">
                  <c:v>7875</c:v>
                </c:pt>
                <c:pt idx="1">
                  <c:v>7540</c:v>
                </c:pt>
                <c:pt idx="2">
                  <c:v>6711</c:v>
                </c:pt>
                <c:pt idx="3">
                  <c:v>6879</c:v>
                </c:pt>
                <c:pt idx="4">
                  <c:v>6306</c:v>
                </c:pt>
                <c:pt idx="5">
                  <c:v>5476</c:v>
                </c:pt>
                <c:pt idx="6">
                  <c:v>5610</c:v>
                </c:pt>
                <c:pt idx="7">
                  <c:v>4711</c:v>
                </c:pt>
                <c:pt idx="8">
                  <c:v>4999</c:v>
                </c:pt>
                <c:pt idx="9">
                  <c:v>2414</c:v>
                </c:pt>
                <c:pt idx="10">
                  <c:v>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C-4345-9987-C5ED171F451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7737080"/>
        <c:axId val="617738392"/>
      </c:lineChart>
      <c:catAx>
        <c:axId val="61773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738392"/>
        <c:crosses val="autoZero"/>
        <c:auto val="1"/>
        <c:lblAlgn val="ctr"/>
        <c:lblOffset val="100"/>
        <c:noMultiLvlLbl val="0"/>
      </c:catAx>
      <c:valAx>
        <c:axId val="61773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73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Auburn University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85976641201882E-2"/>
          <c:y val="0.17614717740701993"/>
          <c:w val="0.80904419718140985"/>
          <c:h val="0.74967780106623361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3330023171135385E-2"/>
                  <c:y val="4.5089293908191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E7-4280-8D6C-599C46183D75}"/>
                </c:ext>
              </c:extLst>
            </c:dLbl>
            <c:dLbl>
              <c:idx val="3"/>
              <c:layout>
                <c:manualLayout>
                  <c:x val="-2.2005958291956305E-2"/>
                  <c:y val="3.5765284584182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E7-4280-8D6C-599C46183D75}"/>
                </c:ext>
              </c:extLst>
            </c:dLbl>
            <c:dLbl>
              <c:idx val="6"/>
              <c:layout>
                <c:manualLayout>
                  <c:x val="-2.4654088050314563E-2"/>
                  <c:y val="4.5089293908191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53-428A-8502-F9AC71680C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Borrowing!$C$2:$M$2</c:f>
              <c:numCache>
                <c:formatCode>General</c:formatCode>
                <c:ptCount val="11"/>
                <c:pt idx="0">
                  <c:v>3981</c:v>
                </c:pt>
                <c:pt idx="1">
                  <c:v>4461</c:v>
                </c:pt>
                <c:pt idx="2">
                  <c:v>4764</c:v>
                </c:pt>
                <c:pt idx="3">
                  <c:v>3669</c:v>
                </c:pt>
                <c:pt idx="4">
                  <c:v>2935</c:v>
                </c:pt>
                <c:pt idx="5">
                  <c:v>2082</c:v>
                </c:pt>
                <c:pt idx="6">
                  <c:v>1810</c:v>
                </c:pt>
                <c:pt idx="7">
                  <c:v>2527</c:v>
                </c:pt>
                <c:pt idx="8">
                  <c:v>3330</c:v>
                </c:pt>
                <c:pt idx="9">
                  <c:v>2043</c:v>
                </c:pt>
                <c:pt idx="10">
                  <c:v>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05-4DAB-8339-9A57D45F2847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4654088050314465E-2"/>
                  <c:y val="4.5089293908191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E7-4280-8D6C-599C46183D75}"/>
                </c:ext>
              </c:extLst>
            </c:dLbl>
            <c:dLbl>
              <c:idx val="4"/>
              <c:layout>
                <c:manualLayout>
                  <c:x val="-2.3330023171135434E-2"/>
                  <c:y val="3.5765284584182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E7-4280-8D6C-599C46183D75}"/>
                </c:ext>
              </c:extLst>
            </c:dLbl>
            <c:dLbl>
              <c:idx val="6"/>
              <c:layout>
                <c:manualLayout>
                  <c:x val="-2.3330023171135385E-2"/>
                  <c:y val="-5.125880243990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53-428A-8502-F9AC71680CF0}"/>
                </c:ext>
              </c:extLst>
            </c:dLbl>
            <c:dLbl>
              <c:idx val="10"/>
              <c:layout>
                <c:manualLayout>
                  <c:x val="-2.3330023171135385E-2"/>
                  <c:y val="4.5089293908191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E7-4280-8D6C-599C46183D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Lending!$C$2:$M$2</c:f>
              <c:numCache>
                <c:formatCode>General</c:formatCode>
                <c:ptCount val="11"/>
                <c:pt idx="0">
                  <c:v>3194</c:v>
                </c:pt>
                <c:pt idx="1">
                  <c:v>3230</c:v>
                </c:pt>
                <c:pt idx="2">
                  <c:v>3557</c:v>
                </c:pt>
                <c:pt idx="3">
                  <c:v>3219</c:v>
                </c:pt>
                <c:pt idx="4">
                  <c:v>2917</c:v>
                </c:pt>
                <c:pt idx="5">
                  <c:v>2483</c:v>
                </c:pt>
                <c:pt idx="6">
                  <c:v>3598</c:v>
                </c:pt>
                <c:pt idx="7">
                  <c:v>2541</c:v>
                </c:pt>
                <c:pt idx="8">
                  <c:v>2980</c:v>
                </c:pt>
                <c:pt idx="9">
                  <c:v>2206</c:v>
                </c:pt>
                <c:pt idx="10">
                  <c:v>1533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05-4DAB-8339-9A57D45F2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44384"/>
        <c:axId val="321244712"/>
      </c:lineChart>
      <c:catAx>
        <c:axId val="32124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244712"/>
        <c:crosses val="autoZero"/>
        <c:auto val="1"/>
        <c:lblAlgn val="ctr"/>
        <c:lblOffset val="100"/>
        <c:noMultiLvlLbl val="0"/>
      </c:catAx>
      <c:valAx>
        <c:axId val="32124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24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Vanderbilt Law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07943953119973E-2"/>
          <c:y val="0.13643979057591624"/>
          <c:w val="0.8781371510417294"/>
          <c:h val="0.74070412664385543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Borrowing!$C$21:$M$21</c:f>
              <c:numCache>
                <c:formatCode>General</c:formatCode>
                <c:ptCount val="11"/>
                <c:pt idx="0">
                  <c:v>95</c:v>
                </c:pt>
                <c:pt idx="1">
                  <c:v>91</c:v>
                </c:pt>
                <c:pt idx="2">
                  <c:v>64</c:v>
                </c:pt>
                <c:pt idx="3">
                  <c:v>66</c:v>
                </c:pt>
                <c:pt idx="4">
                  <c:v>98</c:v>
                </c:pt>
                <c:pt idx="5">
                  <c:v>97</c:v>
                </c:pt>
                <c:pt idx="6">
                  <c:v>62</c:v>
                </c:pt>
                <c:pt idx="7">
                  <c:v>199</c:v>
                </c:pt>
                <c:pt idx="8">
                  <c:v>196</c:v>
                </c:pt>
                <c:pt idx="9">
                  <c:v>186</c:v>
                </c:pt>
                <c:pt idx="10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D3-4BD7-9B47-8C5A38D713F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690648"/>
        <c:axId val="61568507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Lending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Lending!$C$1:$M$1</c15:sqref>
                        </c15:formulaRef>
                      </c:ext>
                    </c:extLst>
                    <c:strCache>
                      <c:ptCount val="11"/>
                      <c:pt idx="0">
                        <c:v>FY12</c:v>
                      </c:pt>
                      <c:pt idx="1">
                        <c:v>FY13</c:v>
                      </c:pt>
                      <c:pt idx="2">
                        <c:v>FY14</c:v>
                      </c:pt>
                      <c:pt idx="3">
                        <c:v>FY15</c:v>
                      </c:pt>
                      <c:pt idx="4">
                        <c:v>FY16</c:v>
                      </c:pt>
                      <c:pt idx="5">
                        <c:v>FY17</c:v>
                      </c:pt>
                      <c:pt idx="6">
                        <c:v>FY18</c:v>
                      </c:pt>
                      <c:pt idx="7">
                        <c:v>FY19</c:v>
                      </c:pt>
                      <c:pt idx="8">
                        <c:v>FY20</c:v>
                      </c:pt>
                      <c:pt idx="9">
                        <c:v>FY21</c:v>
                      </c:pt>
                      <c:pt idx="10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Lending!$D$21:$G$21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17</c:v>
                      </c:pt>
                      <c:pt idx="3">
                        <c:v>59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DD3-4BD7-9B47-8C5A38D713FC}"/>
                  </c:ext>
                </c:extLst>
              </c15:ser>
            </c15:filteredLineSeries>
          </c:ext>
        </c:extLst>
      </c:lineChart>
      <c:catAx>
        <c:axId val="61569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685072"/>
        <c:crosses val="autoZero"/>
        <c:auto val="1"/>
        <c:lblAlgn val="ctr"/>
        <c:lblOffset val="100"/>
        <c:noMultiLvlLbl val="0"/>
      </c:catAx>
      <c:valAx>
        <c:axId val="61568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69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UT-Knoxville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273261046338353E-2"/>
          <c:y val="0.1183617067159312"/>
          <c:w val="0.80140082820408198"/>
          <c:h val="0.74799899630319666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Borrowing!$C$22:$M$22</c:f>
              <c:numCache>
                <c:formatCode>General</c:formatCode>
                <c:ptCount val="11"/>
                <c:pt idx="0">
                  <c:v>4007</c:v>
                </c:pt>
                <c:pt idx="1">
                  <c:v>3908</c:v>
                </c:pt>
                <c:pt idx="2">
                  <c:v>3392</c:v>
                </c:pt>
                <c:pt idx="3">
                  <c:v>3150</c:v>
                </c:pt>
                <c:pt idx="4">
                  <c:v>2727</c:v>
                </c:pt>
                <c:pt idx="5">
                  <c:v>2353</c:v>
                </c:pt>
                <c:pt idx="6">
                  <c:v>2830</c:v>
                </c:pt>
                <c:pt idx="7">
                  <c:v>2561</c:v>
                </c:pt>
                <c:pt idx="8">
                  <c:v>1856</c:v>
                </c:pt>
                <c:pt idx="9">
                  <c:v>1003</c:v>
                </c:pt>
                <c:pt idx="10">
                  <c:v>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34-4F74-9C51-D1C45E3D49CA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Lending!$C$22:$M$22</c:f>
              <c:numCache>
                <c:formatCode>General</c:formatCode>
                <c:ptCount val="11"/>
                <c:pt idx="0">
                  <c:v>12335</c:v>
                </c:pt>
                <c:pt idx="1">
                  <c:v>10435</c:v>
                </c:pt>
                <c:pt idx="2">
                  <c:v>10269</c:v>
                </c:pt>
                <c:pt idx="3">
                  <c:v>10899</c:v>
                </c:pt>
                <c:pt idx="4">
                  <c:v>10316</c:v>
                </c:pt>
                <c:pt idx="5">
                  <c:v>7932</c:v>
                </c:pt>
                <c:pt idx="6">
                  <c:v>8166</c:v>
                </c:pt>
                <c:pt idx="7">
                  <c:v>7014</c:v>
                </c:pt>
                <c:pt idx="8">
                  <c:v>6401</c:v>
                </c:pt>
                <c:pt idx="9">
                  <c:v>3553</c:v>
                </c:pt>
                <c:pt idx="10">
                  <c:v>2679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34-4F74-9C51-D1C45E3D49C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4537656"/>
        <c:axId val="624534376"/>
      </c:lineChart>
      <c:catAx>
        <c:axId val="62453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534376"/>
        <c:crosses val="autoZero"/>
        <c:auto val="1"/>
        <c:lblAlgn val="ctr"/>
        <c:lblOffset val="100"/>
        <c:noMultiLvlLbl val="0"/>
      </c:catAx>
      <c:valAx>
        <c:axId val="62453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53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U-Memphis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4085364768849E-2"/>
          <c:y val="0.12270460510617989"/>
          <c:w val="0.8313731992425224"/>
          <c:h val="0.72061130994989264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Borrowing!$C$23:$M$23</c:f>
              <c:numCache>
                <c:formatCode>General</c:formatCode>
                <c:ptCount val="11"/>
                <c:pt idx="0">
                  <c:v>5796</c:v>
                </c:pt>
                <c:pt idx="1">
                  <c:v>5702</c:v>
                </c:pt>
                <c:pt idx="2">
                  <c:v>5905</c:v>
                </c:pt>
                <c:pt idx="3">
                  <c:v>5181</c:v>
                </c:pt>
                <c:pt idx="4">
                  <c:v>5090</c:v>
                </c:pt>
                <c:pt idx="5">
                  <c:v>4479</c:v>
                </c:pt>
                <c:pt idx="6">
                  <c:v>4774</c:v>
                </c:pt>
                <c:pt idx="7">
                  <c:v>3956</c:v>
                </c:pt>
                <c:pt idx="8">
                  <c:v>3279</c:v>
                </c:pt>
                <c:pt idx="9">
                  <c:v>2103</c:v>
                </c:pt>
                <c:pt idx="10">
                  <c:v>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A-497C-9E75-D5055BA0FA59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Lending!$C$23:$M$23</c:f>
              <c:numCache>
                <c:formatCode>General</c:formatCode>
                <c:ptCount val="11"/>
                <c:pt idx="0">
                  <c:v>2995</c:v>
                </c:pt>
                <c:pt idx="1">
                  <c:v>3444</c:v>
                </c:pt>
                <c:pt idx="2">
                  <c:v>2975</c:v>
                </c:pt>
                <c:pt idx="3">
                  <c:v>3097</c:v>
                </c:pt>
                <c:pt idx="4">
                  <c:v>2982</c:v>
                </c:pt>
                <c:pt idx="5">
                  <c:v>2852</c:v>
                </c:pt>
                <c:pt idx="6">
                  <c:v>2828</c:v>
                </c:pt>
                <c:pt idx="7">
                  <c:v>2011</c:v>
                </c:pt>
                <c:pt idx="8">
                  <c:v>1138</c:v>
                </c:pt>
                <c:pt idx="9">
                  <c:v>1070</c:v>
                </c:pt>
                <c:pt idx="10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A-497C-9E75-D5055BA0FA5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3404976"/>
        <c:axId val="493405304"/>
      </c:lineChart>
      <c:catAx>
        <c:axId val="49340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405304"/>
        <c:crosses val="autoZero"/>
        <c:auto val="1"/>
        <c:lblAlgn val="ctr"/>
        <c:lblOffset val="100"/>
        <c:noMultiLvlLbl val="0"/>
      </c:catAx>
      <c:valAx>
        <c:axId val="49340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40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George Mason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84610733891386E-2"/>
          <c:y val="0.12979351032448377"/>
          <c:w val="0.80212486384198078"/>
          <c:h val="0.7575272338745267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Borrowing!$C$24:$M$24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1012</c:v>
                </c:pt>
                <c:pt idx="5">
                  <c:v>940</c:v>
                </c:pt>
                <c:pt idx="6">
                  <c:v>818</c:v>
                </c:pt>
                <c:pt idx="7">
                  <c:v>760</c:v>
                </c:pt>
                <c:pt idx="8">
                  <c:v>634</c:v>
                </c:pt>
                <c:pt idx="9">
                  <c:v>542</c:v>
                </c:pt>
                <c:pt idx="10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3E-4092-96F2-640CDEBEC37D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Lending!$C$24:$M$24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3893</c:v>
                </c:pt>
                <c:pt idx="5">
                  <c:v>3382</c:v>
                </c:pt>
                <c:pt idx="6">
                  <c:v>3674</c:v>
                </c:pt>
                <c:pt idx="7">
                  <c:v>2980</c:v>
                </c:pt>
                <c:pt idx="8">
                  <c:v>2235</c:v>
                </c:pt>
                <c:pt idx="9">
                  <c:v>1586</c:v>
                </c:pt>
                <c:pt idx="10">
                  <c:v>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E-4092-96F2-640CDEBEC37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4679976"/>
        <c:axId val="614684240"/>
      </c:lineChart>
      <c:catAx>
        <c:axId val="61467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684240"/>
        <c:crosses val="autoZero"/>
        <c:auto val="1"/>
        <c:lblAlgn val="ctr"/>
        <c:lblOffset val="100"/>
        <c:noMultiLvlLbl val="0"/>
      </c:catAx>
      <c:valAx>
        <c:axId val="61468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67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VCU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93535161819956E-2"/>
          <c:y val="0.12958941001939975"/>
          <c:w val="0.80253018372703411"/>
          <c:h val="0.73982283464566923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Borrowing!$C$25:$M$25</c:f>
              <c:numCache>
                <c:formatCode>General</c:formatCode>
                <c:ptCount val="11"/>
                <c:pt idx="0">
                  <c:v>2225</c:v>
                </c:pt>
                <c:pt idx="1">
                  <c:v>1444</c:v>
                </c:pt>
                <c:pt idx="2">
                  <c:v>2543</c:v>
                </c:pt>
                <c:pt idx="3">
                  <c:v>1483</c:v>
                </c:pt>
                <c:pt idx="4">
                  <c:v>2240</c:v>
                </c:pt>
                <c:pt idx="5">
                  <c:v>1847</c:v>
                </c:pt>
                <c:pt idx="6">
                  <c:v>1985</c:v>
                </c:pt>
                <c:pt idx="7">
                  <c:v>1683</c:v>
                </c:pt>
                <c:pt idx="8">
                  <c:v>1849</c:v>
                </c:pt>
                <c:pt idx="9">
                  <c:v>1344</c:v>
                </c:pt>
                <c:pt idx="10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6-4A4C-AC76-28B22FA94E1E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Lending!$C$25:$M$25</c:f>
              <c:numCache>
                <c:formatCode>General</c:formatCode>
                <c:ptCount val="11"/>
                <c:pt idx="0">
                  <c:v>5096</c:v>
                </c:pt>
                <c:pt idx="1">
                  <c:v>4831</c:v>
                </c:pt>
                <c:pt idx="2">
                  <c:v>5204</c:v>
                </c:pt>
                <c:pt idx="3">
                  <c:v>6607</c:v>
                </c:pt>
                <c:pt idx="4">
                  <c:v>7116</c:v>
                </c:pt>
                <c:pt idx="5">
                  <c:v>5732</c:v>
                </c:pt>
                <c:pt idx="6">
                  <c:v>5821</c:v>
                </c:pt>
                <c:pt idx="7">
                  <c:v>4128</c:v>
                </c:pt>
                <c:pt idx="8">
                  <c:v>3862</c:v>
                </c:pt>
                <c:pt idx="9">
                  <c:v>2078</c:v>
                </c:pt>
                <c:pt idx="10">
                  <c:v>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6-4A4C-AC76-28B22FA94E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3413504"/>
        <c:axId val="493415472"/>
      </c:lineChart>
      <c:catAx>
        <c:axId val="49341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415472"/>
        <c:crosses val="autoZero"/>
        <c:auto val="1"/>
        <c:lblAlgn val="ctr"/>
        <c:lblOffset val="100"/>
        <c:noMultiLvlLbl val="0"/>
      </c:catAx>
      <c:valAx>
        <c:axId val="49341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41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W&amp;M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317084578264209E-2"/>
          <c:y val="0.15384615384615385"/>
          <c:w val="0.8068569054544551"/>
          <c:h val="0.66456027838149179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9"/>
              <c:layout>
                <c:manualLayout>
                  <c:x val="-4.6988120195667366E-2"/>
                  <c:y val="-2.2601869336468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0-4BEC-B814-EF9835816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Borrowing!$C$26:$M$26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1181</c:v>
                </c:pt>
                <c:pt idx="4">
                  <c:v>4670</c:v>
                </c:pt>
                <c:pt idx="5">
                  <c:v>3803</c:v>
                </c:pt>
                <c:pt idx="6">
                  <c:v>4195</c:v>
                </c:pt>
                <c:pt idx="7">
                  <c:v>3363</c:v>
                </c:pt>
                <c:pt idx="8">
                  <c:v>2700</c:v>
                </c:pt>
                <c:pt idx="9">
                  <c:v>1855</c:v>
                </c:pt>
                <c:pt idx="10">
                  <c:v>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1-44B7-B1D5-CA9560E6F60C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9"/>
              <c:layout>
                <c:manualLayout>
                  <c:x val="9.2243186582798974E-4"/>
                  <c:y val="1.9630408189926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0-4BEC-B814-EF9835816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Lending!$C$26:$M$26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739</c:v>
                </c:pt>
                <c:pt idx="4">
                  <c:v>1644</c:v>
                </c:pt>
                <c:pt idx="5">
                  <c:v>1390</c:v>
                </c:pt>
                <c:pt idx="6">
                  <c:v>1288</c:v>
                </c:pt>
                <c:pt idx="7">
                  <c:v>1241</c:v>
                </c:pt>
                <c:pt idx="8">
                  <c:v>925</c:v>
                </c:pt>
                <c:pt idx="9">
                  <c:v>567</c:v>
                </c:pt>
                <c:pt idx="10">
                  <c:v>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1-44B7-B1D5-CA9560E6F60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4086872"/>
        <c:axId val="494085560"/>
      </c:lineChart>
      <c:catAx>
        <c:axId val="49408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085560"/>
        <c:crosses val="autoZero"/>
        <c:auto val="1"/>
        <c:lblAlgn val="ctr"/>
        <c:lblOffset val="100"/>
        <c:noMultiLvlLbl val="0"/>
      </c:catAx>
      <c:valAx>
        <c:axId val="49408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08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UA - Birmingham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162745883681313E-2"/>
          <c:y val="0.13330913490623109"/>
          <c:w val="0.79830089460648401"/>
          <c:h val="0.76620883687084096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2.2460165710643722E-2"/>
                  <c:y val="3.400479066330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0C-443D-9691-CD27835F83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Borrowing!$C$1:$M$1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Borrowing!$C$3:$M$3</c:f>
              <c:numCache>
                <c:formatCode>General</c:formatCode>
                <c:ptCount val="11"/>
                <c:pt idx="0">
                  <c:v>2440</c:v>
                </c:pt>
                <c:pt idx="1">
                  <c:v>2330</c:v>
                </c:pt>
                <c:pt idx="2">
                  <c:v>2440</c:v>
                </c:pt>
                <c:pt idx="3">
                  <c:v>1588</c:v>
                </c:pt>
                <c:pt idx="4">
                  <c:v>1253</c:v>
                </c:pt>
                <c:pt idx="5">
                  <c:v>1122</c:v>
                </c:pt>
                <c:pt idx="6">
                  <c:v>1078</c:v>
                </c:pt>
                <c:pt idx="7">
                  <c:v>980</c:v>
                </c:pt>
                <c:pt idx="8">
                  <c:v>1234</c:v>
                </c:pt>
                <c:pt idx="9">
                  <c:v>1785</c:v>
                </c:pt>
                <c:pt idx="10">
                  <c:v>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BE-42BF-B12A-DA5A772EA7DE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246016571064377E-2"/>
                  <c:y val="3.076854470861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0C-443D-9691-CD27835F8368}"/>
                </c:ext>
              </c:extLst>
            </c:dLbl>
            <c:dLbl>
              <c:idx val="6"/>
              <c:layout>
                <c:manualLayout>
                  <c:x val="-1.3537284894837477E-2"/>
                  <c:y val="4.694977448207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8D-4DDE-B160-6B6712F4F257}"/>
                </c:ext>
              </c:extLst>
            </c:dLbl>
            <c:dLbl>
              <c:idx val="7"/>
              <c:layout>
                <c:manualLayout>
                  <c:x val="-2.2460165710643722E-2"/>
                  <c:y val="4.6949774482073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0C-443D-9691-CD27835F83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Borrowing!$C$1:$M$1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Lending!$C$3:$M$3</c:f>
              <c:numCache>
                <c:formatCode>General</c:formatCode>
                <c:ptCount val="11"/>
                <c:pt idx="0">
                  <c:v>2528</c:v>
                </c:pt>
                <c:pt idx="1">
                  <c:v>2257</c:v>
                </c:pt>
                <c:pt idx="2">
                  <c:v>1961</c:v>
                </c:pt>
                <c:pt idx="3">
                  <c:v>2219</c:v>
                </c:pt>
                <c:pt idx="4">
                  <c:v>1526</c:v>
                </c:pt>
                <c:pt idx="5">
                  <c:v>1122</c:v>
                </c:pt>
                <c:pt idx="6">
                  <c:v>1078</c:v>
                </c:pt>
                <c:pt idx="7">
                  <c:v>1326</c:v>
                </c:pt>
                <c:pt idx="8">
                  <c:v>1489</c:v>
                </c:pt>
                <c:pt idx="9">
                  <c:v>1026</c:v>
                </c:pt>
                <c:pt idx="10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BE-42BF-B12A-DA5A772EA7D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3121640"/>
        <c:axId val="403117704"/>
      </c:lineChart>
      <c:catAx>
        <c:axId val="40312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17704"/>
        <c:crosses val="autoZero"/>
        <c:auto val="1"/>
        <c:lblAlgn val="ctr"/>
        <c:lblOffset val="100"/>
        <c:noMultiLvlLbl val="0"/>
      </c:catAx>
      <c:valAx>
        <c:axId val="40311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University</a:t>
            </a:r>
            <a:r>
              <a:rPr lang="en-US" baseline="0"/>
              <a:t> of Alabama - Lister Hill Health Science Library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090394042859567E-2"/>
          <c:y val="0.19569184904450274"/>
          <c:w val="0.79336740295634178"/>
          <c:h val="0.72192698904326713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Borrowing!$C$4:$M$4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2367</c:v>
                </c:pt>
                <c:pt idx="3">
                  <c:v>2827</c:v>
                </c:pt>
                <c:pt idx="4">
                  <c:v>3541</c:v>
                </c:pt>
                <c:pt idx="5">
                  <c:v>4149</c:v>
                </c:pt>
                <c:pt idx="6">
                  <c:v>3824</c:v>
                </c:pt>
                <c:pt idx="7">
                  <c:v>527</c:v>
                </c:pt>
                <c:pt idx="8">
                  <c:v>461</c:v>
                </c:pt>
                <c:pt idx="9">
                  <c:v>29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8A-4414-A4C4-61C167CA2EF9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Lending!$C$4:$M$4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563</c:v>
                </c:pt>
                <c:pt idx="3">
                  <c:v>528</c:v>
                </c:pt>
                <c:pt idx="4">
                  <c:v>467</c:v>
                </c:pt>
                <c:pt idx="5">
                  <c:v>374</c:v>
                </c:pt>
                <c:pt idx="6">
                  <c:v>259</c:v>
                </c:pt>
                <c:pt idx="7">
                  <c:v>734</c:v>
                </c:pt>
                <c:pt idx="8">
                  <c:v>1017</c:v>
                </c:pt>
                <c:pt idx="9">
                  <c:v>719</c:v>
                </c:pt>
                <c:pt idx="10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8A-4414-A4C4-61C167CA2EF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5950336"/>
        <c:axId val="491045080"/>
      </c:lineChart>
      <c:catAx>
        <c:axId val="41595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45080"/>
        <c:crosses val="autoZero"/>
        <c:auto val="1"/>
        <c:lblAlgn val="ctr"/>
        <c:lblOffset val="100"/>
        <c:noMultiLvlLbl val="0"/>
      </c:catAx>
      <c:valAx>
        <c:axId val="491045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95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University of Alabama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469213397081201E-2"/>
          <c:y val="0.15197665937272067"/>
          <c:w val="0.80069396159609441"/>
          <c:h val="0.78034057558997694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41825342912084E-2"/>
                  <c:y val="3.3573976119505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7D-4145-9351-BFB0CFBE7A99}"/>
                </c:ext>
              </c:extLst>
            </c:dLbl>
            <c:dLbl>
              <c:idx val="7"/>
              <c:layout>
                <c:manualLayout>
                  <c:x val="-2.41825342912085E-2"/>
                  <c:y val="4.8161868169104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7D-4145-9351-BFB0CFBE7A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Borrowing!$C$6:$M$6</c:f>
              <c:numCache>
                <c:formatCode>General</c:formatCode>
                <c:ptCount val="11"/>
                <c:pt idx="0">
                  <c:v>3378</c:v>
                </c:pt>
                <c:pt idx="1">
                  <c:v>3455</c:v>
                </c:pt>
                <c:pt idx="2">
                  <c:v>2865</c:v>
                </c:pt>
                <c:pt idx="3">
                  <c:v>2627</c:v>
                </c:pt>
                <c:pt idx="4">
                  <c:v>2671</c:v>
                </c:pt>
                <c:pt idx="5">
                  <c:v>2244</c:v>
                </c:pt>
                <c:pt idx="6">
                  <c:v>3016</c:v>
                </c:pt>
                <c:pt idx="7">
                  <c:v>1660</c:v>
                </c:pt>
                <c:pt idx="8">
                  <c:v>1262</c:v>
                </c:pt>
                <c:pt idx="9">
                  <c:v>761</c:v>
                </c:pt>
                <c:pt idx="10">
                  <c:v>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2-4CD2-8C32-ABD317C2A771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1830502019876099E-2"/>
                  <c:y val="-4.8118219358247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7D-4145-9351-BFB0CFBE7A99}"/>
                </c:ext>
              </c:extLst>
            </c:dLbl>
            <c:dLbl>
              <c:idx val="3"/>
              <c:layout>
                <c:manualLayout>
                  <c:x val="-2.5554982321356487E-2"/>
                  <c:y val="4.8161868169104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7D-4145-9351-BFB0CFBE7A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Lending!$C$6:$M$6</c:f>
              <c:numCache>
                <c:formatCode>General</c:formatCode>
                <c:ptCount val="11"/>
                <c:pt idx="0">
                  <c:v>3824</c:v>
                </c:pt>
                <c:pt idx="1">
                  <c:v>3870</c:v>
                </c:pt>
                <c:pt idx="2">
                  <c:v>4414</c:v>
                </c:pt>
                <c:pt idx="3">
                  <c:v>4955</c:v>
                </c:pt>
                <c:pt idx="4">
                  <c:v>4444</c:v>
                </c:pt>
                <c:pt idx="5">
                  <c:v>4343</c:v>
                </c:pt>
                <c:pt idx="6">
                  <c:v>3756</c:v>
                </c:pt>
                <c:pt idx="7">
                  <c:v>3121</c:v>
                </c:pt>
                <c:pt idx="8">
                  <c:v>2150</c:v>
                </c:pt>
                <c:pt idx="9">
                  <c:v>1720</c:v>
                </c:pt>
                <c:pt idx="10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2-4CD2-8C32-ABD317C2A7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8032680"/>
        <c:axId val="408029072"/>
      </c:lineChart>
      <c:catAx>
        <c:axId val="40803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029072"/>
        <c:crosses val="autoZero"/>
        <c:auto val="1"/>
        <c:lblAlgn val="ctr"/>
        <c:lblOffset val="100"/>
        <c:noMultiLvlLbl val="0"/>
      </c:catAx>
      <c:valAx>
        <c:axId val="40802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03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 Carolina University</a:t>
            </a:r>
          </a:p>
        </c:rich>
      </c:tx>
      <c:layout>
        <c:manualLayout>
          <c:xMode val="edge"/>
          <c:yMode val="edge"/>
          <c:x val="0.39113981551313354"/>
          <c:y val="3.8970076548364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486849776521682E-2"/>
          <c:y val="0.12342555301672886"/>
          <c:w val="0.80502434976225556"/>
          <c:h val="0.7444985451975078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3029185245817369E-2"/>
                  <c:y val="-3.4773889171995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37-4114-B88A-095196DE387B}"/>
                </c:ext>
              </c:extLst>
            </c:dLbl>
            <c:dLbl>
              <c:idx val="7"/>
              <c:layout>
                <c:manualLayout>
                  <c:x val="-2.8176226857059089E-2"/>
                  <c:y val="5.339821040115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FB-44F4-9F52-A7E65C580C63}"/>
                </c:ext>
              </c:extLst>
            </c:dLbl>
            <c:dLbl>
              <c:idx val="8"/>
              <c:layout>
                <c:manualLayout>
                  <c:x val="-2.4639045047895918E-2"/>
                  <c:y val="3.7599110132110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37-4114-B88A-095196DE3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Borrowing!$C$7:$M$7</c:f>
              <c:numCache>
                <c:formatCode>General</c:formatCode>
                <c:ptCount val="11"/>
                <c:pt idx="0">
                  <c:v>2207</c:v>
                </c:pt>
                <c:pt idx="1">
                  <c:v>3002</c:v>
                </c:pt>
                <c:pt idx="2">
                  <c:v>1643</c:v>
                </c:pt>
                <c:pt idx="3">
                  <c:v>2589</c:v>
                </c:pt>
                <c:pt idx="4">
                  <c:v>2528</c:v>
                </c:pt>
                <c:pt idx="5">
                  <c:v>2274</c:v>
                </c:pt>
                <c:pt idx="6">
                  <c:v>2013</c:v>
                </c:pt>
                <c:pt idx="7">
                  <c:v>1831</c:v>
                </c:pt>
                <c:pt idx="8">
                  <c:v>1324</c:v>
                </c:pt>
                <c:pt idx="9">
                  <c:v>1381</c:v>
                </c:pt>
                <c:pt idx="10">
                  <c:v>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7A-4DD3-AFAA-2E6EA44E8F3F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2200717257890804E-2"/>
                  <c:y val="4.9294735861566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7A-4DD3-AFAA-2E6EA44E8F3F}"/>
                </c:ext>
              </c:extLst>
            </c:dLbl>
            <c:dLbl>
              <c:idx val="4"/>
              <c:layout>
                <c:manualLayout>
                  <c:x val="-2.6037401747549489E-2"/>
                  <c:y val="3.7599110132110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37-4114-B88A-095196DE387B}"/>
                </c:ext>
              </c:extLst>
            </c:dLbl>
            <c:dLbl>
              <c:idx val="6"/>
              <c:layout>
                <c:manualLayout>
                  <c:x val="-2.0443974948935205E-2"/>
                  <c:y val="3.481553323579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C-40C6-AD06-2ABE613BD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Lending!$C$7:$M$7</c:f>
              <c:numCache>
                <c:formatCode>General</c:formatCode>
                <c:ptCount val="11"/>
                <c:pt idx="0">
                  <c:v>2936</c:v>
                </c:pt>
                <c:pt idx="1">
                  <c:v>3029</c:v>
                </c:pt>
                <c:pt idx="2">
                  <c:v>3531</c:v>
                </c:pt>
                <c:pt idx="3">
                  <c:v>4708</c:v>
                </c:pt>
                <c:pt idx="4">
                  <c:v>3936</c:v>
                </c:pt>
                <c:pt idx="5">
                  <c:v>2436</c:v>
                </c:pt>
                <c:pt idx="6">
                  <c:v>3114</c:v>
                </c:pt>
                <c:pt idx="7">
                  <c:v>3374</c:v>
                </c:pt>
                <c:pt idx="8">
                  <c:v>3688</c:v>
                </c:pt>
                <c:pt idx="9">
                  <c:v>2066</c:v>
                </c:pt>
                <c:pt idx="10">
                  <c:v>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A-4DD3-AFAA-2E6EA44E8F3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540352"/>
        <c:axId val="38541008"/>
      </c:lineChart>
      <c:catAx>
        <c:axId val="38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41008"/>
        <c:crosses val="autoZero"/>
        <c:auto val="1"/>
        <c:lblAlgn val="ctr"/>
        <c:lblOffset val="100"/>
        <c:noMultiLvlLbl val="0"/>
      </c:catAx>
      <c:valAx>
        <c:axId val="3854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Wake Forest University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63790817250216E-2"/>
          <c:y val="0.16738512949039264"/>
          <c:w val="0.75523856461089478"/>
          <c:h val="0.75509350804833608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350893096377941E-2"/>
                  <c:y val="3.5434880753849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6B-4D9F-B681-CC5B0F743D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Borrowing!$C$8:$M$8</c:f>
              <c:numCache>
                <c:formatCode>General</c:formatCode>
                <c:ptCount val="11"/>
                <c:pt idx="0">
                  <c:v>3490</c:v>
                </c:pt>
                <c:pt idx="1">
                  <c:v>3325</c:v>
                </c:pt>
                <c:pt idx="2">
                  <c:v>2274</c:v>
                </c:pt>
                <c:pt idx="3">
                  <c:v>2858</c:v>
                </c:pt>
                <c:pt idx="4">
                  <c:v>2979</c:v>
                </c:pt>
                <c:pt idx="5">
                  <c:v>2564</c:v>
                </c:pt>
                <c:pt idx="6">
                  <c:v>2231</c:v>
                </c:pt>
                <c:pt idx="7">
                  <c:v>1525</c:v>
                </c:pt>
                <c:pt idx="8">
                  <c:v>1283</c:v>
                </c:pt>
                <c:pt idx="9">
                  <c:v>952</c:v>
                </c:pt>
                <c:pt idx="10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E0-4D73-AB37-C12895573490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Lending!$C$8:$M$8</c:f>
              <c:numCache>
                <c:formatCode>General</c:formatCode>
                <c:ptCount val="11"/>
                <c:pt idx="0">
                  <c:v>5761</c:v>
                </c:pt>
                <c:pt idx="1">
                  <c:v>5958</c:v>
                </c:pt>
                <c:pt idx="2">
                  <c:v>7016</c:v>
                </c:pt>
                <c:pt idx="3">
                  <c:v>6362</c:v>
                </c:pt>
                <c:pt idx="4">
                  <c:v>6822</c:v>
                </c:pt>
                <c:pt idx="5">
                  <c:v>5883</c:v>
                </c:pt>
                <c:pt idx="6">
                  <c:v>5181</c:v>
                </c:pt>
                <c:pt idx="7">
                  <c:v>4371</c:v>
                </c:pt>
                <c:pt idx="8">
                  <c:v>4198</c:v>
                </c:pt>
                <c:pt idx="9">
                  <c:v>2537</c:v>
                </c:pt>
                <c:pt idx="10">
                  <c:v>1739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E0-4D73-AB37-C128955734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6688352"/>
        <c:axId val="406686384"/>
      </c:lineChart>
      <c:catAx>
        <c:axId val="4066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686384"/>
        <c:crosses val="autoZero"/>
        <c:auto val="1"/>
        <c:lblAlgn val="ctr"/>
        <c:lblOffset val="100"/>
        <c:noMultiLvlLbl val="0"/>
      </c:catAx>
      <c:valAx>
        <c:axId val="40668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68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U-Miami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886490753685369E-2"/>
          <c:y val="0.1239119567210001"/>
          <c:w val="0.80090595149271915"/>
          <c:h val="0.73478815148106502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366994721312602E-3"/>
                  <c:y val="-1.31338555099515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2-40CF-9BCD-AD16F113C0AD}"/>
                </c:ext>
              </c:extLst>
            </c:dLbl>
            <c:dLbl>
              <c:idx val="3"/>
              <c:layout>
                <c:manualLayout>
                  <c:x val="-2.9156385290792633E-2"/>
                  <c:y val="3.0686607729846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2-40CF-9BCD-AD16F113C0AD}"/>
                </c:ext>
              </c:extLst>
            </c:dLbl>
            <c:dLbl>
              <c:idx val="6"/>
              <c:layout>
                <c:manualLayout>
                  <c:x val="-2.7590521419106669E-2"/>
                  <c:y val="2.8019941623109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0F-4CC2-817D-65FA5E66C7C6}"/>
                </c:ext>
              </c:extLst>
            </c:dLbl>
            <c:dLbl>
              <c:idx val="8"/>
              <c:layout>
                <c:manualLayout>
                  <c:x val="-3.228811303416456E-2"/>
                  <c:y val="3.8686606050056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B9-4E2F-9487-C15960D59DE2}"/>
                </c:ext>
              </c:extLst>
            </c:dLbl>
            <c:dLbl>
              <c:idx val="10"/>
              <c:layout>
                <c:manualLayout>
                  <c:x val="-1.1024777400183186E-2"/>
                  <c:y val="-4.0797814403495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0F-4CC2-817D-65FA5E66C7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Borrowing!$C$9:$M$9</c:f>
              <c:numCache>
                <c:formatCode>General</c:formatCode>
                <c:ptCount val="11"/>
                <c:pt idx="0">
                  <c:v>4882</c:v>
                </c:pt>
                <c:pt idx="1">
                  <c:v>4298</c:v>
                </c:pt>
                <c:pt idx="2">
                  <c:v>4211</c:v>
                </c:pt>
                <c:pt idx="3">
                  <c:v>3926</c:v>
                </c:pt>
                <c:pt idx="4">
                  <c:v>3153</c:v>
                </c:pt>
                <c:pt idx="5">
                  <c:v>2302</c:v>
                </c:pt>
                <c:pt idx="6">
                  <c:v>2558</c:v>
                </c:pt>
                <c:pt idx="7">
                  <c:v>2611</c:v>
                </c:pt>
                <c:pt idx="8">
                  <c:v>2507</c:v>
                </c:pt>
                <c:pt idx="9">
                  <c:v>1132</c:v>
                </c:pt>
                <c:pt idx="10">
                  <c:v>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0B-49E4-87C3-34D3AE383D53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0564752357737137E-2"/>
                  <c:y val="3.06866811762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0B-49E4-87C3-34D3AE383D53}"/>
                </c:ext>
              </c:extLst>
            </c:dLbl>
            <c:dLbl>
              <c:idx val="2"/>
              <c:layout>
                <c:manualLayout>
                  <c:x val="-2.1285853360607895E-2"/>
                  <c:y val="2.8206061525959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0B-49E4-87C3-34D3AE383D53}"/>
                </c:ext>
              </c:extLst>
            </c:dLbl>
            <c:dLbl>
              <c:idx val="4"/>
              <c:layout>
                <c:manualLayout>
                  <c:x val="-3.0722249162478656E-2"/>
                  <c:y val="3.0686607729846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C2-40CF-9BCD-AD16F113C0AD}"/>
                </c:ext>
              </c:extLst>
            </c:dLbl>
            <c:dLbl>
              <c:idx val="7"/>
              <c:layout>
                <c:manualLayout>
                  <c:x val="-3.2288113034164678E-2"/>
                  <c:y val="3.0686607729846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C2-40CF-9BCD-AD16F113C0AD}"/>
                </c:ext>
              </c:extLst>
            </c:dLbl>
            <c:dLbl>
              <c:idx val="10"/>
              <c:layout>
                <c:manualLayout>
                  <c:x val="1.1996799537554325E-2"/>
                  <c:y val="1.362394370367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0F-4CC2-817D-65FA5E66C7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Lending!$C$9:$M$9</c:f>
              <c:numCache>
                <c:formatCode>General</c:formatCode>
                <c:ptCount val="11"/>
                <c:pt idx="0">
                  <c:v>4111</c:v>
                </c:pt>
                <c:pt idx="1">
                  <c:v>4005</c:v>
                </c:pt>
                <c:pt idx="2">
                  <c:v>4327</c:v>
                </c:pt>
                <c:pt idx="3">
                  <c:v>4849</c:v>
                </c:pt>
                <c:pt idx="4">
                  <c:v>4438</c:v>
                </c:pt>
                <c:pt idx="5">
                  <c:v>3139</c:v>
                </c:pt>
                <c:pt idx="6">
                  <c:v>2994</c:v>
                </c:pt>
                <c:pt idx="7">
                  <c:v>2565</c:v>
                </c:pt>
                <c:pt idx="8">
                  <c:v>2327</c:v>
                </c:pt>
                <c:pt idx="9">
                  <c:v>1709</c:v>
                </c:pt>
                <c:pt idx="10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B-49E4-87C3-34D3AE383D5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4973408"/>
        <c:axId val="414974392"/>
      </c:lineChart>
      <c:catAx>
        <c:axId val="41497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74392"/>
        <c:crosses val="autoZero"/>
        <c:auto val="1"/>
        <c:lblAlgn val="ctr"/>
        <c:lblOffset val="100"/>
        <c:noMultiLvlLbl val="0"/>
      </c:catAx>
      <c:valAx>
        <c:axId val="41497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7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Georgia Tech</a:t>
            </a:r>
          </a:p>
        </c:rich>
      </c:tx>
      <c:layout>
        <c:manualLayout>
          <c:xMode val="edge"/>
          <c:yMode val="edge"/>
          <c:x val="0.44658155269609739"/>
          <c:y val="4.8595292331055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55343429859115"/>
          <c:y val="0.24628701594533028"/>
          <c:w val="0.74875866002147962"/>
          <c:h val="0.68325507147597442"/>
        </c:manualLayout>
      </c:layout>
      <c:lineChart>
        <c:grouping val="standard"/>
        <c:varyColors val="0"/>
        <c:ser>
          <c:idx val="0"/>
          <c:order val="0"/>
          <c:tx>
            <c:v>Borrowing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Borrowing!$C$10:$M$10</c:f>
              <c:numCache>
                <c:formatCode>General</c:formatCode>
                <c:ptCount val="11"/>
                <c:pt idx="0">
                  <c:v>960</c:v>
                </c:pt>
                <c:pt idx="1">
                  <c:v>565</c:v>
                </c:pt>
                <c:pt idx="2">
                  <c:v>686</c:v>
                </c:pt>
                <c:pt idx="3">
                  <c:v>1049</c:v>
                </c:pt>
                <c:pt idx="4">
                  <c:v>1010</c:v>
                </c:pt>
                <c:pt idx="5">
                  <c:v>1052</c:v>
                </c:pt>
                <c:pt idx="6">
                  <c:v>1012</c:v>
                </c:pt>
                <c:pt idx="7">
                  <c:v>869</c:v>
                </c:pt>
                <c:pt idx="8">
                  <c:v>742</c:v>
                </c:pt>
                <c:pt idx="9">
                  <c:v>351</c:v>
                </c:pt>
                <c:pt idx="10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2-4914-8E27-224B332DE7C6}"/>
            </c:ext>
          </c:extLst>
        </c:ser>
        <c:ser>
          <c:idx val="1"/>
          <c:order val="1"/>
          <c:tx>
            <c:v>Lending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Lending!$C$1:$M$1</c:f>
              <c:strCache>
                <c:ptCount val="11"/>
                <c:pt idx="0">
                  <c:v>FY12</c:v>
                </c:pt>
                <c:pt idx="1">
                  <c:v>FY13</c:v>
                </c:pt>
                <c:pt idx="2">
                  <c:v>FY14</c:v>
                </c:pt>
                <c:pt idx="3">
                  <c:v>FY15</c:v>
                </c:pt>
                <c:pt idx="4">
                  <c:v>FY16</c:v>
                </c:pt>
                <c:pt idx="5">
                  <c:v>FY17</c:v>
                </c:pt>
                <c:pt idx="6">
                  <c:v>FY18</c:v>
                </c:pt>
                <c:pt idx="7">
                  <c:v>FY19</c:v>
                </c:pt>
                <c:pt idx="8">
                  <c:v>FY20</c:v>
                </c:pt>
                <c:pt idx="9">
                  <c:v>FY21</c:v>
                </c:pt>
                <c:pt idx="10">
                  <c:v>FY22</c:v>
                </c:pt>
              </c:strCache>
            </c:strRef>
          </c:cat>
          <c:val>
            <c:numRef>
              <c:f>Lending!$C$10:$M$10</c:f>
              <c:numCache>
                <c:formatCode>General</c:formatCode>
                <c:ptCount val="11"/>
                <c:pt idx="0">
                  <c:v>1912</c:v>
                </c:pt>
                <c:pt idx="1">
                  <c:v>2233</c:v>
                </c:pt>
                <c:pt idx="2">
                  <c:v>1804</c:v>
                </c:pt>
                <c:pt idx="3">
                  <c:v>1711</c:v>
                </c:pt>
                <c:pt idx="4">
                  <c:v>1353</c:v>
                </c:pt>
                <c:pt idx="5">
                  <c:v>1070</c:v>
                </c:pt>
                <c:pt idx="6">
                  <c:v>940</c:v>
                </c:pt>
                <c:pt idx="7">
                  <c:v>802</c:v>
                </c:pt>
                <c:pt idx="8">
                  <c:v>1660</c:v>
                </c:pt>
                <c:pt idx="9">
                  <c:v>487</c:v>
                </c:pt>
                <c:pt idx="10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2-4914-8E27-224B332DE7C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5237712"/>
        <c:axId val="495232136"/>
      </c:lineChart>
      <c:catAx>
        <c:axId val="49523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232136"/>
        <c:crosses val="autoZero"/>
        <c:auto val="1"/>
        <c:lblAlgn val="ctr"/>
        <c:lblOffset val="100"/>
        <c:noMultiLvlLbl val="0"/>
      </c:catAx>
      <c:valAx>
        <c:axId val="49523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23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242886</xdr:colOff>
      <xdr:row>1</xdr:row>
      <xdr:rowOff>57149</xdr:rowOff>
    </xdr:from>
    <xdr:to>
      <xdr:col>14</xdr:col>
      <xdr:colOff>133350</xdr:colOff>
      <xdr:row>22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90486</xdr:colOff>
      <xdr:row>0</xdr:row>
      <xdr:rowOff>38100</xdr:rowOff>
    </xdr:from>
    <xdr:to>
      <xdr:col>16</xdr:col>
      <xdr:colOff>352425</xdr:colOff>
      <xdr:row>22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147636</xdr:colOff>
      <xdr:row>0</xdr:row>
      <xdr:rowOff>66675</xdr:rowOff>
    </xdr:from>
    <xdr:to>
      <xdr:col>14</xdr:col>
      <xdr:colOff>38099</xdr:colOff>
      <xdr:row>22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157161</xdr:colOff>
      <xdr:row>0</xdr:row>
      <xdr:rowOff>133349</xdr:rowOff>
    </xdr:from>
    <xdr:to>
      <xdr:col>15</xdr:col>
      <xdr:colOff>266700</xdr:colOff>
      <xdr:row>23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57149</xdr:rowOff>
    </xdr:from>
    <xdr:to>
      <xdr:col>16</xdr:col>
      <xdr:colOff>209550</xdr:colOff>
      <xdr:row>24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123825</xdr:rowOff>
    </xdr:from>
    <xdr:to>
      <xdr:col>16</xdr:col>
      <xdr:colOff>114299</xdr:colOff>
      <xdr:row>24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0</xdr:row>
      <xdr:rowOff>85724</xdr:rowOff>
    </xdr:from>
    <xdr:to>
      <xdr:col>15</xdr:col>
      <xdr:colOff>333375</xdr:colOff>
      <xdr:row>22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57149</xdr:rowOff>
    </xdr:from>
    <xdr:to>
      <xdr:col>15</xdr:col>
      <xdr:colOff>323850</xdr:colOff>
      <xdr:row>23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57150</xdr:rowOff>
    </xdr:from>
    <xdr:to>
      <xdr:col>16</xdr:col>
      <xdr:colOff>133350</xdr:colOff>
      <xdr:row>21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0</xdr:row>
      <xdr:rowOff>95249</xdr:rowOff>
    </xdr:from>
    <xdr:to>
      <xdr:col>16</xdr:col>
      <xdr:colOff>257175</xdr:colOff>
      <xdr:row>23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61911</xdr:colOff>
      <xdr:row>0</xdr:row>
      <xdr:rowOff>190499</xdr:rowOff>
    </xdr:from>
    <xdr:to>
      <xdr:col>16</xdr:col>
      <xdr:colOff>400050</xdr:colOff>
      <xdr:row>22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461961</xdr:colOff>
      <xdr:row>23</xdr:row>
      <xdr:rowOff>19050</xdr:rowOff>
    </xdr:from>
    <xdr:to>
      <xdr:col>16</xdr:col>
      <xdr:colOff>209550</xdr:colOff>
      <xdr:row>42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76200</xdr:rowOff>
    </xdr:from>
    <xdr:to>
      <xdr:col>15</xdr:col>
      <xdr:colOff>542924</xdr:colOff>
      <xdr:row>21</xdr:row>
      <xdr:rowOff>161925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0</xdr:row>
      <xdr:rowOff>180976</xdr:rowOff>
    </xdr:from>
    <xdr:to>
      <xdr:col>14</xdr:col>
      <xdr:colOff>323849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95250</xdr:rowOff>
    </xdr:from>
    <xdr:to>
      <xdr:col>16</xdr:col>
      <xdr:colOff>28575</xdr:colOff>
      <xdr:row>22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157161</xdr:colOff>
      <xdr:row>0</xdr:row>
      <xdr:rowOff>95250</xdr:rowOff>
    </xdr:from>
    <xdr:to>
      <xdr:col>13</xdr:col>
      <xdr:colOff>523874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138111</xdr:colOff>
      <xdr:row>0</xdr:row>
      <xdr:rowOff>66675</xdr:rowOff>
    </xdr:from>
    <xdr:to>
      <xdr:col>14</xdr:col>
      <xdr:colOff>485774</xdr:colOff>
      <xdr:row>23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15</xdr:col>
      <xdr:colOff>57150</xdr:colOff>
      <xdr:row>22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142876</xdr:rowOff>
    </xdr:from>
    <xdr:to>
      <xdr:col>16</xdr:col>
      <xdr:colOff>209550</xdr:colOff>
      <xdr:row>21</xdr:row>
      <xdr:rowOff>66676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76199</xdr:rowOff>
    </xdr:from>
    <xdr:to>
      <xdr:col>14</xdr:col>
      <xdr:colOff>57150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0</xdr:row>
      <xdr:rowOff>142874</xdr:rowOff>
    </xdr:from>
    <xdr:to>
      <xdr:col>15</xdr:col>
      <xdr:colOff>161925</xdr:colOff>
      <xdr:row>23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61911</xdr:colOff>
      <xdr:row>0</xdr:row>
      <xdr:rowOff>85724</xdr:rowOff>
    </xdr:from>
    <xdr:to>
      <xdr:col>15</xdr:col>
      <xdr:colOff>0</xdr:colOff>
      <xdr:row>24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104774</xdr:rowOff>
    </xdr:from>
    <xdr:to>
      <xdr:col>15</xdr:col>
      <xdr:colOff>9525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128584</xdr:colOff>
      <xdr:row>0</xdr:row>
      <xdr:rowOff>85724</xdr:rowOff>
    </xdr:from>
    <xdr:to>
      <xdr:col>16</xdr:col>
      <xdr:colOff>304799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147636</xdr:colOff>
      <xdr:row>0</xdr:row>
      <xdr:rowOff>85724</xdr:rowOff>
    </xdr:from>
    <xdr:to>
      <xdr:col>14</xdr:col>
      <xdr:colOff>571499</xdr:colOff>
      <xdr:row>22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Q17" sqref="Q17"/>
    </sheetView>
  </sheetViews>
  <sheetFormatPr defaultRowHeight="15" x14ac:dyDescent="0.25"/>
  <cols>
    <col min="2" max="2" width="44.140625" customWidth="1"/>
    <col min="3" max="3" width="10.85546875" customWidth="1"/>
    <col min="4" max="4" width="9.42578125" customWidth="1"/>
    <col min="5" max="7" width="11" customWidth="1"/>
    <col min="8" max="8" width="12.28515625" customWidth="1"/>
    <col min="9" max="9" width="13.85546875" customWidth="1"/>
  </cols>
  <sheetData>
    <row r="1" spans="1:13" x14ac:dyDescent="0.25">
      <c r="A1" t="s">
        <v>1</v>
      </c>
      <c r="B1" t="s">
        <v>0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56</v>
      </c>
      <c r="I1" s="1" t="s">
        <v>57</v>
      </c>
      <c r="J1" t="s">
        <v>58</v>
      </c>
      <c r="K1" t="s">
        <v>61</v>
      </c>
      <c r="L1" t="s">
        <v>62</v>
      </c>
      <c r="M1" s="3" t="s">
        <v>63</v>
      </c>
    </row>
    <row r="2" spans="1:13" x14ac:dyDescent="0.25">
      <c r="A2" t="s">
        <v>2</v>
      </c>
      <c r="B2" t="s">
        <v>3</v>
      </c>
      <c r="C2">
        <v>3981</v>
      </c>
      <c r="D2">
        <v>4461</v>
      </c>
      <c r="E2">
        <v>4764</v>
      </c>
      <c r="F2">
        <v>3669</v>
      </c>
      <c r="G2">
        <v>2935</v>
      </c>
      <c r="H2">
        <v>2082</v>
      </c>
      <c r="I2">
        <v>1810</v>
      </c>
      <c r="J2">
        <v>2527</v>
      </c>
      <c r="K2">
        <v>3330</v>
      </c>
      <c r="L2">
        <v>2043</v>
      </c>
      <c r="M2" s="3">
        <v>1039</v>
      </c>
    </row>
    <row r="3" spans="1:13" x14ac:dyDescent="0.25">
      <c r="A3" t="s">
        <v>4</v>
      </c>
      <c r="B3" t="s">
        <v>5</v>
      </c>
      <c r="C3">
        <v>2440</v>
      </c>
      <c r="D3">
        <v>2330</v>
      </c>
      <c r="E3">
        <v>2440</v>
      </c>
      <c r="F3">
        <v>1588</v>
      </c>
      <c r="G3">
        <v>1253</v>
      </c>
      <c r="H3">
        <v>1122</v>
      </c>
      <c r="I3">
        <v>1078</v>
      </c>
      <c r="J3">
        <v>980</v>
      </c>
      <c r="K3">
        <v>1234</v>
      </c>
      <c r="L3">
        <v>1785</v>
      </c>
      <c r="M3" s="3">
        <v>1588</v>
      </c>
    </row>
    <row r="4" spans="1:13" x14ac:dyDescent="0.25">
      <c r="A4" t="s">
        <v>6</v>
      </c>
      <c r="B4" t="s">
        <v>7</v>
      </c>
      <c r="C4">
        <v>0</v>
      </c>
      <c r="D4">
        <v>0</v>
      </c>
      <c r="E4">
        <v>2367</v>
      </c>
      <c r="F4">
        <v>2827</v>
      </c>
      <c r="G4">
        <v>3541</v>
      </c>
      <c r="H4">
        <v>4149</v>
      </c>
      <c r="I4">
        <v>3824</v>
      </c>
      <c r="J4">
        <v>527</v>
      </c>
      <c r="K4">
        <v>461</v>
      </c>
      <c r="L4">
        <v>29</v>
      </c>
      <c r="M4" s="3">
        <v>0</v>
      </c>
    </row>
    <row r="5" spans="1:13" x14ac:dyDescent="0.25">
      <c r="A5" t="s">
        <v>59</v>
      </c>
      <c r="B5" t="s">
        <v>60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 s="3">
        <v>80</v>
      </c>
    </row>
    <row r="6" spans="1:13" x14ac:dyDescent="0.25">
      <c r="A6" t="s">
        <v>8</v>
      </c>
      <c r="B6" t="s">
        <v>9</v>
      </c>
      <c r="C6">
        <v>3378</v>
      </c>
      <c r="D6">
        <v>3455</v>
      </c>
      <c r="E6">
        <v>2865</v>
      </c>
      <c r="F6">
        <v>2627</v>
      </c>
      <c r="G6">
        <v>2671</v>
      </c>
      <c r="H6">
        <v>2244</v>
      </c>
      <c r="I6">
        <v>3016</v>
      </c>
      <c r="J6">
        <v>1660</v>
      </c>
      <c r="K6">
        <v>1262</v>
      </c>
      <c r="L6">
        <v>761</v>
      </c>
      <c r="M6" s="3">
        <v>649</v>
      </c>
    </row>
    <row r="7" spans="1:13" x14ac:dyDescent="0.25">
      <c r="A7" t="s">
        <v>10</v>
      </c>
      <c r="B7" t="s">
        <v>11</v>
      </c>
      <c r="C7">
        <v>2207</v>
      </c>
      <c r="D7">
        <v>3002</v>
      </c>
      <c r="E7">
        <v>1643</v>
      </c>
      <c r="F7">
        <v>2589</v>
      </c>
      <c r="G7">
        <v>2528</v>
      </c>
      <c r="H7">
        <v>2274</v>
      </c>
      <c r="I7">
        <v>2013</v>
      </c>
      <c r="J7">
        <v>1831</v>
      </c>
      <c r="K7">
        <v>1324</v>
      </c>
      <c r="L7">
        <v>1381</v>
      </c>
      <c r="M7" s="3">
        <v>1078</v>
      </c>
    </row>
    <row r="8" spans="1:13" x14ac:dyDescent="0.25">
      <c r="A8" t="s">
        <v>12</v>
      </c>
      <c r="B8" t="s">
        <v>13</v>
      </c>
      <c r="C8">
        <v>3490</v>
      </c>
      <c r="D8">
        <v>3325</v>
      </c>
      <c r="E8">
        <v>2274</v>
      </c>
      <c r="F8">
        <v>2858</v>
      </c>
      <c r="G8">
        <v>2979</v>
      </c>
      <c r="H8">
        <v>2564</v>
      </c>
      <c r="I8">
        <v>2231</v>
      </c>
      <c r="J8">
        <v>1525</v>
      </c>
      <c r="K8">
        <v>1283</v>
      </c>
      <c r="L8">
        <v>952</v>
      </c>
      <c r="M8" s="3">
        <v>700</v>
      </c>
    </row>
    <row r="9" spans="1:13" x14ac:dyDescent="0.25">
      <c r="A9" t="s">
        <v>14</v>
      </c>
      <c r="B9" t="s">
        <v>15</v>
      </c>
      <c r="C9">
        <v>4882</v>
      </c>
      <c r="D9">
        <v>4298</v>
      </c>
      <c r="E9">
        <v>4211</v>
      </c>
      <c r="F9">
        <v>3926</v>
      </c>
      <c r="G9">
        <v>3153</v>
      </c>
      <c r="H9">
        <v>2302</v>
      </c>
      <c r="I9">
        <v>2558</v>
      </c>
      <c r="J9">
        <v>2611</v>
      </c>
      <c r="K9">
        <v>2507</v>
      </c>
      <c r="L9">
        <v>1132</v>
      </c>
      <c r="M9" s="3">
        <v>1037</v>
      </c>
    </row>
    <row r="10" spans="1:13" x14ac:dyDescent="0.25">
      <c r="A10" t="s">
        <v>16</v>
      </c>
      <c r="B10" t="s">
        <v>17</v>
      </c>
      <c r="C10">
        <v>960</v>
      </c>
      <c r="D10">
        <v>565</v>
      </c>
      <c r="E10">
        <v>686</v>
      </c>
      <c r="F10">
        <v>1049</v>
      </c>
      <c r="G10">
        <v>1010</v>
      </c>
      <c r="H10">
        <v>1052</v>
      </c>
      <c r="I10">
        <v>1012</v>
      </c>
      <c r="J10">
        <v>869</v>
      </c>
      <c r="K10">
        <v>742</v>
      </c>
      <c r="L10">
        <v>351</v>
      </c>
      <c r="M10" s="3">
        <v>265</v>
      </c>
    </row>
    <row r="11" spans="1:13" x14ac:dyDescent="0.25">
      <c r="A11" t="s">
        <v>18</v>
      </c>
      <c r="B11" t="s">
        <v>19</v>
      </c>
      <c r="C11">
        <v>5178</v>
      </c>
      <c r="D11">
        <v>3534</v>
      </c>
      <c r="E11">
        <v>3674</v>
      </c>
      <c r="F11">
        <v>5918</v>
      </c>
      <c r="G11">
        <v>6086</v>
      </c>
      <c r="H11">
        <v>5182</v>
      </c>
      <c r="I11">
        <v>4959</v>
      </c>
      <c r="J11">
        <v>5093</v>
      </c>
      <c r="K11">
        <v>3798</v>
      </c>
      <c r="L11">
        <v>2385</v>
      </c>
      <c r="M11" s="3">
        <v>2576</v>
      </c>
    </row>
    <row r="12" spans="1:13" x14ac:dyDescent="0.25">
      <c r="A12" t="s">
        <v>20</v>
      </c>
      <c r="B12" t="s">
        <v>21</v>
      </c>
      <c r="C12">
        <v>8239</v>
      </c>
      <c r="D12">
        <v>7754</v>
      </c>
      <c r="E12">
        <v>6412</v>
      </c>
      <c r="F12">
        <v>6132</v>
      </c>
      <c r="G12">
        <v>6501</v>
      </c>
      <c r="H12">
        <v>4771</v>
      </c>
      <c r="I12">
        <v>4895</v>
      </c>
      <c r="J12">
        <v>4341</v>
      </c>
      <c r="K12">
        <v>4604</v>
      </c>
      <c r="L12">
        <v>2355</v>
      </c>
      <c r="M12" s="3">
        <v>2101</v>
      </c>
    </row>
    <row r="13" spans="1:13" x14ac:dyDescent="0.25">
      <c r="A13" t="s">
        <v>22</v>
      </c>
      <c r="B13" t="s">
        <v>23</v>
      </c>
      <c r="C13">
        <v>2358</v>
      </c>
      <c r="D13">
        <v>2327</v>
      </c>
      <c r="E13">
        <v>2910</v>
      </c>
      <c r="F13">
        <v>2990</v>
      </c>
      <c r="G13">
        <v>2528</v>
      </c>
      <c r="H13">
        <v>1786</v>
      </c>
      <c r="I13">
        <v>2078</v>
      </c>
      <c r="J13">
        <v>1722</v>
      </c>
      <c r="K13">
        <v>1515</v>
      </c>
      <c r="L13">
        <v>1512</v>
      </c>
      <c r="M13" s="3">
        <v>949</v>
      </c>
    </row>
    <row r="14" spans="1:13" x14ac:dyDescent="0.25">
      <c r="A14" t="s">
        <v>24</v>
      </c>
      <c r="B14" t="s">
        <v>25</v>
      </c>
      <c r="C14">
        <v>5532</v>
      </c>
      <c r="D14">
        <v>6113</v>
      </c>
      <c r="E14">
        <v>5718</v>
      </c>
      <c r="F14">
        <v>6005</v>
      </c>
      <c r="G14">
        <v>5898</v>
      </c>
      <c r="H14">
        <v>6405</v>
      </c>
      <c r="I14">
        <v>5684</v>
      </c>
      <c r="J14">
        <v>4839</v>
      </c>
      <c r="K14">
        <v>4033</v>
      </c>
      <c r="L14">
        <v>2918</v>
      </c>
      <c r="M14" s="3">
        <v>2223</v>
      </c>
    </row>
    <row r="15" spans="1:13" x14ac:dyDescent="0.25">
      <c r="A15" t="s">
        <v>26</v>
      </c>
      <c r="B15" t="s">
        <v>27</v>
      </c>
      <c r="C15">
        <v>3920</v>
      </c>
      <c r="D15">
        <v>4740</v>
      </c>
      <c r="E15">
        <v>4458</v>
      </c>
      <c r="F15">
        <v>3993</v>
      </c>
      <c r="G15">
        <v>3428</v>
      </c>
      <c r="H15">
        <v>3844</v>
      </c>
      <c r="I15">
        <v>4225</v>
      </c>
      <c r="J15">
        <v>4673</v>
      </c>
      <c r="K15">
        <v>2375</v>
      </c>
      <c r="L15">
        <v>1391</v>
      </c>
      <c r="M15" s="3">
        <v>1012</v>
      </c>
    </row>
    <row r="16" spans="1:13" x14ac:dyDescent="0.25">
      <c r="A16" t="s">
        <v>28</v>
      </c>
      <c r="B16" t="s">
        <v>29</v>
      </c>
      <c r="C16">
        <v>2576</v>
      </c>
      <c r="D16">
        <v>3148</v>
      </c>
      <c r="E16">
        <v>3043</v>
      </c>
      <c r="F16">
        <v>2494</v>
      </c>
      <c r="G16">
        <v>2329</v>
      </c>
      <c r="H16">
        <v>2055</v>
      </c>
      <c r="I16">
        <v>1851</v>
      </c>
      <c r="J16">
        <v>1336</v>
      </c>
      <c r="K16">
        <v>981</v>
      </c>
      <c r="L16">
        <v>486</v>
      </c>
      <c r="M16" s="3">
        <v>604</v>
      </c>
    </row>
    <row r="17" spans="1:13" x14ac:dyDescent="0.25">
      <c r="A17" t="s">
        <v>30</v>
      </c>
      <c r="B17" t="s">
        <v>31</v>
      </c>
      <c r="C17">
        <v>5988</v>
      </c>
      <c r="D17">
        <v>6067</v>
      </c>
      <c r="E17">
        <v>7021</v>
      </c>
      <c r="F17">
        <v>8962</v>
      </c>
      <c r="G17">
        <v>6406</v>
      </c>
      <c r="H17">
        <v>5331</v>
      </c>
      <c r="I17">
        <v>4608</v>
      </c>
      <c r="J17">
        <v>3772</v>
      </c>
      <c r="K17">
        <v>8390</v>
      </c>
      <c r="L17">
        <v>1901</v>
      </c>
      <c r="M17" s="3">
        <v>1483</v>
      </c>
    </row>
    <row r="18" spans="1:13" x14ac:dyDescent="0.25">
      <c r="A18" t="s">
        <v>32</v>
      </c>
      <c r="B18" t="s">
        <v>33</v>
      </c>
      <c r="C18">
        <v>4338</v>
      </c>
      <c r="D18">
        <v>4492</v>
      </c>
      <c r="E18">
        <v>3975</v>
      </c>
      <c r="F18">
        <v>4127</v>
      </c>
      <c r="G18">
        <v>3915</v>
      </c>
      <c r="H18">
        <v>3263</v>
      </c>
      <c r="I18">
        <v>2574</v>
      </c>
      <c r="J18">
        <v>2548</v>
      </c>
      <c r="K18">
        <v>2603</v>
      </c>
      <c r="L18">
        <v>2083</v>
      </c>
      <c r="M18" s="3">
        <v>1314</v>
      </c>
    </row>
    <row r="19" spans="1:13" x14ac:dyDescent="0.25">
      <c r="A19" t="s">
        <v>34</v>
      </c>
      <c r="B19" t="s">
        <v>35</v>
      </c>
      <c r="C19">
        <v>7133</v>
      </c>
      <c r="D19">
        <v>5919</v>
      </c>
      <c r="E19">
        <v>5407</v>
      </c>
      <c r="F19">
        <v>4700</v>
      </c>
      <c r="G19">
        <v>4049</v>
      </c>
      <c r="H19">
        <v>3253</v>
      </c>
      <c r="I19">
        <v>3071</v>
      </c>
      <c r="J19">
        <v>2738</v>
      </c>
      <c r="K19">
        <v>2490</v>
      </c>
      <c r="L19">
        <v>1780</v>
      </c>
      <c r="M19" s="3">
        <v>1314</v>
      </c>
    </row>
    <row r="20" spans="1:13" x14ac:dyDescent="0.25">
      <c r="A20" t="s">
        <v>36</v>
      </c>
      <c r="B20" t="s">
        <v>37</v>
      </c>
      <c r="C20">
        <v>11366</v>
      </c>
      <c r="D20">
        <v>9402</v>
      </c>
      <c r="E20">
        <v>8562</v>
      </c>
      <c r="F20">
        <v>8651</v>
      </c>
      <c r="G20">
        <v>6909</v>
      </c>
      <c r="H20">
        <v>5857</v>
      </c>
      <c r="I20">
        <v>5960</v>
      </c>
      <c r="J20">
        <v>5368</v>
      </c>
      <c r="K20">
        <v>3680</v>
      </c>
      <c r="L20">
        <v>1828</v>
      </c>
      <c r="M20" s="3">
        <v>1822</v>
      </c>
    </row>
    <row r="21" spans="1:13" x14ac:dyDescent="0.25">
      <c r="A21" t="s">
        <v>38</v>
      </c>
      <c r="B21" t="s">
        <v>39</v>
      </c>
      <c r="C21">
        <v>95</v>
      </c>
      <c r="D21">
        <v>91</v>
      </c>
      <c r="E21">
        <v>64</v>
      </c>
      <c r="F21">
        <v>66</v>
      </c>
      <c r="G21">
        <v>98</v>
      </c>
      <c r="H21">
        <v>97</v>
      </c>
      <c r="I21">
        <v>62</v>
      </c>
      <c r="J21">
        <v>199</v>
      </c>
      <c r="K21">
        <v>196</v>
      </c>
      <c r="L21">
        <v>186</v>
      </c>
      <c r="M21" s="3">
        <v>302</v>
      </c>
    </row>
    <row r="22" spans="1:13" x14ac:dyDescent="0.25">
      <c r="A22" t="s">
        <v>40</v>
      </c>
      <c r="B22" t="s">
        <v>41</v>
      </c>
      <c r="C22">
        <v>4007</v>
      </c>
      <c r="D22">
        <v>3908</v>
      </c>
      <c r="E22">
        <v>3392</v>
      </c>
      <c r="F22">
        <v>3150</v>
      </c>
      <c r="G22">
        <v>2727</v>
      </c>
      <c r="H22">
        <v>2353</v>
      </c>
      <c r="I22">
        <v>2830</v>
      </c>
      <c r="J22">
        <v>2561</v>
      </c>
      <c r="K22">
        <v>1856</v>
      </c>
      <c r="L22">
        <v>1003</v>
      </c>
      <c r="M22" s="3">
        <v>1098</v>
      </c>
    </row>
    <row r="23" spans="1:13" x14ac:dyDescent="0.25">
      <c r="A23" t="s">
        <v>42</v>
      </c>
      <c r="B23" t="s">
        <v>43</v>
      </c>
      <c r="C23">
        <v>5796</v>
      </c>
      <c r="D23">
        <v>5702</v>
      </c>
      <c r="E23">
        <v>5905</v>
      </c>
      <c r="F23">
        <v>5181</v>
      </c>
      <c r="G23">
        <v>5090</v>
      </c>
      <c r="H23">
        <v>4479</v>
      </c>
      <c r="I23">
        <v>4774</v>
      </c>
      <c r="J23">
        <v>3956</v>
      </c>
      <c r="K23">
        <v>3279</v>
      </c>
      <c r="L23">
        <v>2103</v>
      </c>
      <c r="M23" s="3">
        <v>1482</v>
      </c>
    </row>
    <row r="24" spans="1:13" x14ac:dyDescent="0.25">
      <c r="A24" t="s">
        <v>44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1012</v>
      </c>
      <c r="H24">
        <v>940</v>
      </c>
      <c r="I24">
        <v>818</v>
      </c>
      <c r="J24">
        <v>760</v>
      </c>
      <c r="K24">
        <v>634</v>
      </c>
      <c r="L24">
        <v>542</v>
      </c>
      <c r="M24" s="3">
        <v>195</v>
      </c>
    </row>
    <row r="25" spans="1:13" x14ac:dyDescent="0.25">
      <c r="A25" t="s">
        <v>46</v>
      </c>
      <c r="B25" t="s">
        <v>47</v>
      </c>
      <c r="C25">
        <v>2225</v>
      </c>
      <c r="D25">
        <v>1444</v>
      </c>
      <c r="E25">
        <v>2543</v>
      </c>
      <c r="F25">
        <v>1483</v>
      </c>
      <c r="G25">
        <v>2240</v>
      </c>
      <c r="H25">
        <v>1847</v>
      </c>
      <c r="I25">
        <v>1985</v>
      </c>
      <c r="J25">
        <v>1683</v>
      </c>
      <c r="K25">
        <v>1849</v>
      </c>
      <c r="L25">
        <v>1344</v>
      </c>
      <c r="M25" s="3">
        <v>833</v>
      </c>
    </row>
    <row r="26" spans="1:13" x14ac:dyDescent="0.25">
      <c r="A26" t="s">
        <v>48</v>
      </c>
      <c r="B26" t="s">
        <v>49</v>
      </c>
      <c r="C26">
        <v>0</v>
      </c>
      <c r="D26">
        <v>0</v>
      </c>
      <c r="E26">
        <v>0</v>
      </c>
      <c r="F26">
        <v>1181</v>
      </c>
      <c r="G26">
        <v>4670</v>
      </c>
      <c r="H26">
        <v>3803</v>
      </c>
      <c r="I26">
        <v>4195</v>
      </c>
      <c r="J26">
        <v>3363</v>
      </c>
      <c r="K26">
        <v>2700</v>
      </c>
      <c r="L26">
        <v>1855</v>
      </c>
      <c r="M26" s="3">
        <v>934</v>
      </c>
    </row>
    <row r="27" spans="1:13" s="2" customFormat="1" ht="15.75" thickBot="1" x14ac:dyDescent="0.3">
      <c r="B27" s="2" t="s">
        <v>55</v>
      </c>
      <c r="C27" s="2">
        <f>SUM(C2:C26)</f>
        <v>90089</v>
      </c>
      <c r="D27" s="2">
        <f t="shared" ref="D27:G27" si="0">SUM(D2:D26)</f>
        <v>86077</v>
      </c>
      <c r="E27" s="2">
        <f t="shared" si="0"/>
        <v>84334</v>
      </c>
      <c r="F27" s="2">
        <f t="shared" si="0"/>
        <v>86166</v>
      </c>
      <c r="G27" s="2">
        <f t="shared" si="0"/>
        <v>83956</v>
      </c>
      <c r="H27" s="2">
        <f t="shared" ref="H27" si="1">SUM(H2:H26)</f>
        <v>73055</v>
      </c>
      <c r="I27" s="2">
        <f t="shared" ref="I27" si="2">SUM(I2:I26)</f>
        <v>72111</v>
      </c>
      <c r="J27" s="2">
        <f t="shared" ref="J27" si="3">SUM(J2:J26)</f>
        <v>61482</v>
      </c>
      <c r="K27" s="2">
        <f t="shared" ref="K27" si="4">SUM(K2:K26)</f>
        <v>57126</v>
      </c>
      <c r="L27" s="2">
        <f t="shared" ref="L27" si="5">SUM(L2:L26)</f>
        <v>34106</v>
      </c>
      <c r="M27" s="4">
        <f t="shared" ref="M27" si="6">SUM(M2:M26)</f>
        <v>26678</v>
      </c>
    </row>
    <row r="28" spans="1:13" ht="15.75" thickTop="1" x14ac:dyDescent="0.25"/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S21" sqref="S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Q7" sqref="Q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F27" sqref="F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O8" sqref="O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C26" sqref="C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M27" sqref="M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I26" sqref="I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N27" sqref="N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workbookViewId="0">
      <selection activeCell="M5" sqref="M5"/>
    </sheetView>
  </sheetViews>
  <sheetFormatPr defaultRowHeight="15" x14ac:dyDescent="0.25"/>
  <cols>
    <col min="1" max="1" width="11.7109375" customWidth="1"/>
    <col min="2" max="2" width="44" customWidth="1"/>
    <col min="3" max="3" width="11.85546875" customWidth="1"/>
    <col min="4" max="4" width="11" customWidth="1"/>
    <col min="5" max="5" width="11.28515625" customWidth="1"/>
  </cols>
  <sheetData>
    <row r="1" spans="1:13" x14ac:dyDescent="0.25">
      <c r="A1" t="s">
        <v>1</v>
      </c>
      <c r="B1" t="s">
        <v>0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56</v>
      </c>
      <c r="I1" t="s">
        <v>57</v>
      </c>
      <c r="J1" t="s">
        <v>58</v>
      </c>
      <c r="K1" t="s">
        <v>61</v>
      </c>
      <c r="L1" t="s">
        <v>62</v>
      </c>
      <c r="M1" s="3" t="s">
        <v>63</v>
      </c>
    </row>
    <row r="2" spans="1:13" x14ac:dyDescent="0.25">
      <c r="A2" t="s">
        <v>2</v>
      </c>
      <c r="B2" t="s">
        <v>3</v>
      </c>
      <c r="C2">
        <v>3194</v>
      </c>
      <c r="D2">
        <v>3230</v>
      </c>
      <c r="E2">
        <v>3557</v>
      </c>
      <c r="F2">
        <v>3219</v>
      </c>
      <c r="G2">
        <v>2917</v>
      </c>
      <c r="H2">
        <v>2483</v>
      </c>
      <c r="I2">
        <v>3598</v>
      </c>
      <c r="J2">
        <v>2541</v>
      </c>
      <c r="K2">
        <v>2980</v>
      </c>
      <c r="L2">
        <v>2206</v>
      </c>
      <c r="M2" s="3">
        <v>1533</v>
      </c>
    </row>
    <row r="3" spans="1:13" x14ac:dyDescent="0.25">
      <c r="A3" t="s">
        <v>4</v>
      </c>
      <c r="B3" t="s">
        <v>5</v>
      </c>
      <c r="C3">
        <v>2528</v>
      </c>
      <c r="D3">
        <v>2257</v>
      </c>
      <c r="E3">
        <v>1961</v>
      </c>
      <c r="F3">
        <v>2219</v>
      </c>
      <c r="G3">
        <v>1526</v>
      </c>
      <c r="H3">
        <v>1122</v>
      </c>
      <c r="I3">
        <v>1078</v>
      </c>
      <c r="J3">
        <v>1326</v>
      </c>
      <c r="K3">
        <v>1489</v>
      </c>
      <c r="L3">
        <v>1026</v>
      </c>
      <c r="M3" s="3">
        <v>686</v>
      </c>
    </row>
    <row r="4" spans="1:13" x14ac:dyDescent="0.25">
      <c r="A4" t="s">
        <v>6</v>
      </c>
      <c r="B4" t="s">
        <v>7</v>
      </c>
      <c r="C4">
        <v>0</v>
      </c>
      <c r="D4">
        <v>0</v>
      </c>
      <c r="E4">
        <v>563</v>
      </c>
      <c r="F4">
        <v>528</v>
      </c>
      <c r="G4">
        <v>467</v>
      </c>
      <c r="H4">
        <v>374</v>
      </c>
      <c r="I4">
        <v>259</v>
      </c>
      <c r="J4">
        <v>734</v>
      </c>
      <c r="K4">
        <v>1017</v>
      </c>
      <c r="L4">
        <v>719</v>
      </c>
      <c r="M4" s="3">
        <v>489</v>
      </c>
    </row>
    <row r="5" spans="1:13" x14ac:dyDescent="0.25">
      <c r="A5" t="s">
        <v>59</v>
      </c>
      <c r="B5" t="s">
        <v>60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 s="3">
        <v>132</v>
      </c>
    </row>
    <row r="6" spans="1:13" x14ac:dyDescent="0.25">
      <c r="A6" t="s">
        <v>8</v>
      </c>
      <c r="B6" t="s">
        <v>9</v>
      </c>
      <c r="C6">
        <v>3824</v>
      </c>
      <c r="D6">
        <v>3870</v>
      </c>
      <c r="E6">
        <v>4414</v>
      </c>
      <c r="F6">
        <v>4955</v>
      </c>
      <c r="G6">
        <v>4444</v>
      </c>
      <c r="H6">
        <v>4343</v>
      </c>
      <c r="I6">
        <v>3756</v>
      </c>
      <c r="J6">
        <v>3121</v>
      </c>
      <c r="K6">
        <v>2150</v>
      </c>
      <c r="L6">
        <v>1720</v>
      </c>
      <c r="M6" s="3">
        <v>1264</v>
      </c>
    </row>
    <row r="7" spans="1:13" x14ac:dyDescent="0.25">
      <c r="A7" t="s">
        <v>10</v>
      </c>
      <c r="B7" t="s">
        <v>11</v>
      </c>
      <c r="C7">
        <v>2936</v>
      </c>
      <c r="D7">
        <v>3029</v>
      </c>
      <c r="E7">
        <v>3531</v>
      </c>
      <c r="F7">
        <v>4708</v>
      </c>
      <c r="G7">
        <v>3936</v>
      </c>
      <c r="H7">
        <v>2436</v>
      </c>
      <c r="I7">
        <v>3114</v>
      </c>
      <c r="J7">
        <v>3374</v>
      </c>
      <c r="K7">
        <v>3688</v>
      </c>
      <c r="L7">
        <v>2066</v>
      </c>
      <c r="M7" s="3">
        <v>1861</v>
      </c>
    </row>
    <row r="8" spans="1:13" x14ac:dyDescent="0.25">
      <c r="A8" t="s">
        <v>12</v>
      </c>
      <c r="B8" t="s">
        <v>13</v>
      </c>
      <c r="C8">
        <v>5761</v>
      </c>
      <c r="D8">
        <v>5958</v>
      </c>
      <c r="E8">
        <v>7016</v>
      </c>
      <c r="F8">
        <v>6362</v>
      </c>
      <c r="G8">
        <v>6822</v>
      </c>
      <c r="H8">
        <v>5883</v>
      </c>
      <c r="I8">
        <v>5181</v>
      </c>
      <c r="J8">
        <v>4371</v>
      </c>
      <c r="K8">
        <v>4198</v>
      </c>
      <c r="L8">
        <v>2537</v>
      </c>
      <c r="M8" s="3">
        <v>1739</v>
      </c>
    </row>
    <row r="9" spans="1:13" x14ac:dyDescent="0.25">
      <c r="A9" t="s">
        <v>14</v>
      </c>
      <c r="B9" t="s">
        <v>15</v>
      </c>
      <c r="C9">
        <v>4111</v>
      </c>
      <c r="D9">
        <v>4005</v>
      </c>
      <c r="E9">
        <v>4327</v>
      </c>
      <c r="F9">
        <v>4849</v>
      </c>
      <c r="G9">
        <v>4438</v>
      </c>
      <c r="H9">
        <v>3139</v>
      </c>
      <c r="I9">
        <v>2994</v>
      </c>
      <c r="J9">
        <v>2565</v>
      </c>
      <c r="K9">
        <v>2327</v>
      </c>
      <c r="L9">
        <v>1709</v>
      </c>
      <c r="M9" s="3">
        <v>1045</v>
      </c>
    </row>
    <row r="10" spans="1:13" x14ac:dyDescent="0.25">
      <c r="A10" t="s">
        <v>16</v>
      </c>
      <c r="B10" t="s">
        <v>17</v>
      </c>
      <c r="C10">
        <v>1912</v>
      </c>
      <c r="D10">
        <v>2233</v>
      </c>
      <c r="E10">
        <v>1804</v>
      </c>
      <c r="F10">
        <v>1711</v>
      </c>
      <c r="G10">
        <v>1353</v>
      </c>
      <c r="H10">
        <v>1070</v>
      </c>
      <c r="I10">
        <v>940</v>
      </c>
      <c r="J10">
        <v>802</v>
      </c>
      <c r="K10">
        <v>1660</v>
      </c>
      <c r="L10">
        <v>487</v>
      </c>
      <c r="M10" s="3">
        <v>277</v>
      </c>
    </row>
    <row r="11" spans="1:13" x14ac:dyDescent="0.25">
      <c r="A11" t="s">
        <v>18</v>
      </c>
      <c r="B11" t="s">
        <v>19</v>
      </c>
      <c r="C11">
        <v>3969</v>
      </c>
      <c r="D11">
        <v>4096</v>
      </c>
      <c r="E11">
        <v>4378</v>
      </c>
      <c r="F11">
        <v>3546</v>
      </c>
      <c r="G11">
        <v>2781</v>
      </c>
      <c r="H11">
        <v>2725</v>
      </c>
      <c r="I11">
        <v>2166</v>
      </c>
      <c r="J11">
        <v>2302</v>
      </c>
      <c r="K11">
        <v>1597</v>
      </c>
      <c r="L11">
        <v>1108</v>
      </c>
      <c r="M11" s="3">
        <v>704</v>
      </c>
    </row>
    <row r="12" spans="1:13" x14ac:dyDescent="0.25">
      <c r="A12" t="s">
        <v>20</v>
      </c>
      <c r="B12" t="s">
        <v>21</v>
      </c>
      <c r="C12">
        <v>8514</v>
      </c>
      <c r="D12">
        <v>7526</v>
      </c>
      <c r="E12">
        <v>6795</v>
      </c>
      <c r="F12">
        <v>7189</v>
      </c>
      <c r="G12">
        <v>6481</v>
      </c>
      <c r="H12">
        <v>5079</v>
      </c>
      <c r="I12">
        <v>5078</v>
      </c>
      <c r="J12">
        <v>4667</v>
      </c>
      <c r="K12">
        <v>4603</v>
      </c>
      <c r="L12">
        <v>2646</v>
      </c>
      <c r="M12" s="3">
        <v>1970</v>
      </c>
    </row>
    <row r="13" spans="1:13" x14ac:dyDescent="0.25">
      <c r="A13" t="s">
        <v>22</v>
      </c>
      <c r="B13" t="s">
        <v>23</v>
      </c>
      <c r="C13">
        <v>4943</v>
      </c>
      <c r="D13">
        <v>4546</v>
      </c>
      <c r="E13">
        <v>3891</v>
      </c>
      <c r="F13">
        <v>3619</v>
      </c>
      <c r="G13">
        <v>3349</v>
      </c>
      <c r="H13">
        <v>3187</v>
      </c>
      <c r="I13">
        <v>2775</v>
      </c>
      <c r="J13">
        <v>2350</v>
      </c>
      <c r="K13">
        <v>1742</v>
      </c>
      <c r="L13">
        <v>1281</v>
      </c>
      <c r="M13" s="3">
        <v>865</v>
      </c>
    </row>
    <row r="14" spans="1:13" x14ac:dyDescent="0.25">
      <c r="A14" t="s">
        <v>24</v>
      </c>
      <c r="B14" t="s">
        <v>25</v>
      </c>
      <c r="C14">
        <v>2726</v>
      </c>
      <c r="D14">
        <v>3060</v>
      </c>
      <c r="E14">
        <v>2663</v>
      </c>
      <c r="F14">
        <v>2870</v>
      </c>
      <c r="G14">
        <v>2592</v>
      </c>
      <c r="H14">
        <v>2061</v>
      </c>
      <c r="I14">
        <v>1754</v>
      </c>
      <c r="J14">
        <v>1537</v>
      </c>
      <c r="K14">
        <v>2301</v>
      </c>
      <c r="L14">
        <v>1104</v>
      </c>
      <c r="M14" s="3">
        <v>712</v>
      </c>
    </row>
    <row r="15" spans="1:13" x14ac:dyDescent="0.25">
      <c r="A15" t="s">
        <v>26</v>
      </c>
      <c r="B15" t="s">
        <v>27</v>
      </c>
      <c r="C15">
        <v>4448</v>
      </c>
      <c r="D15">
        <v>4163</v>
      </c>
      <c r="E15">
        <v>3092</v>
      </c>
      <c r="F15">
        <v>3559</v>
      </c>
      <c r="G15">
        <v>3374</v>
      </c>
      <c r="H15">
        <v>2658</v>
      </c>
      <c r="I15">
        <v>2513</v>
      </c>
      <c r="J15">
        <v>2156</v>
      </c>
      <c r="K15">
        <v>1291</v>
      </c>
      <c r="L15">
        <v>886</v>
      </c>
      <c r="M15" s="3">
        <v>934</v>
      </c>
    </row>
    <row r="16" spans="1:13" x14ac:dyDescent="0.25">
      <c r="A16" t="s">
        <v>28</v>
      </c>
      <c r="B16" t="s">
        <v>29</v>
      </c>
      <c r="C16">
        <v>3399</v>
      </c>
      <c r="D16">
        <v>2935</v>
      </c>
      <c r="E16">
        <v>2734</v>
      </c>
      <c r="F16">
        <v>2438</v>
      </c>
      <c r="G16">
        <v>2339</v>
      </c>
      <c r="H16">
        <v>2091</v>
      </c>
      <c r="I16">
        <v>1812</v>
      </c>
      <c r="J16">
        <v>1493</v>
      </c>
      <c r="K16">
        <v>1150</v>
      </c>
      <c r="L16">
        <v>494</v>
      </c>
      <c r="M16" s="3">
        <v>681</v>
      </c>
    </row>
    <row r="17" spans="1:13" x14ac:dyDescent="0.25">
      <c r="A17" t="s">
        <v>30</v>
      </c>
      <c r="B17" t="s">
        <v>31</v>
      </c>
      <c r="C17">
        <v>2936</v>
      </c>
      <c r="D17">
        <v>2960</v>
      </c>
      <c r="E17">
        <v>2913</v>
      </c>
      <c r="F17">
        <v>2469</v>
      </c>
      <c r="G17">
        <v>3410</v>
      </c>
      <c r="H17">
        <v>3171</v>
      </c>
      <c r="I17">
        <v>2888</v>
      </c>
      <c r="J17">
        <v>2032</v>
      </c>
      <c r="K17">
        <v>1927</v>
      </c>
      <c r="L17">
        <v>935</v>
      </c>
      <c r="M17" s="3">
        <v>794</v>
      </c>
    </row>
    <row r="18" spans="1:13" x14ac:dyDescent="0.25">
      <c r="A18" t="s">
        <v>32</v>
      </c>
      <c r="B18" t="s">
        <v>33</v>
      </c>
      <c r="C18">
        <v>2408</v>
      </c>
      <c r="D18">
        <v>2626</v>
      </c>
      <c r="E18">
        <v>2312</v>
      </c>
      <c r="F18">
        <v>2183</v>
      </c>
      <c r="G18">
        <v>1655</v>
      </c>
      <c r="H18">
        <v>1650</v>
      </c>
      <c r="I18">
        <v>1924</v>
      </c>
      <c r="J18">
        <v>1575</v>
      </c>
      <c r="K18">
        <v>1442</v>
      </c>
      <c r="L18">
        <v>796</v>
      </c>
      <c r="M18" s="3">
        <v>492</v>
      </c>
    </row>
    <row r="19" spans="1:13" x14ac:dyDescent="0.25">
      <c r="A19" t="s">
        <v>34</v>
      </c>
      <c r="B19" t="s">
        <v>35</v>
      </c>
      <c r="C19">
        <v>4576</v>
      </c>
      <c r="D19">
        <v>3917</v>
      </c>
      <c r="E19">
        <v>3339</v>
      </c>
      <c r="F19">
        <v>4097</v>
      </c>
      <c r="G19">
        <v>3258</v>
      </c>
      <c r="H19">
        <v>2760</v>
      </c>
      <c r="I19">
        <v>2840</v>
      </c>
      <c r="J19">
        <v>2374</v>
      </c>
      <c r="K19">
        <v>1937</v>
      </c>
      <c r="L19">
        <v>1082</v>
      </c>
      <c r="M19" s="3">
        <v>876</v>
      </c>
    </row>
    <row r="20" spans="1:13" x14ac:dyDescent="0.25">
      <c r="A20" t="s">
        <v>36</v>
      </c>
      <c r="B20" t="s">
        <v>37</v>
      </c>
      <c r="C20">
        <v>7875</v>
      </c>
      <c r="D20">
        <v>7540</v>
      </c>
      <c r="E20">
        <v>6711</v>
      </c>
      <c r="F20">
        <v>6879</v>
      </c>
      <c r="G20">
        <v>6306</v>
      </c>
      <c r="H20">
        <v>5476</v>
      </c>
      <c r="I20">
        <v>5610</v>
      </c>
      <c r="J20">
        <v>4711</v>
      </c>
      <c r="K20">
        <v>4999</v>
      </c>
      <c r="L20">
        <v>2414</v>
      </c>
      <c r="M20" s="3">
        <v>2948</v>
      </c>
    </row>
    <row r="21" spans="1:13" x14ac:dyDescent="0.25">
      <c r="A21" t="s">
        <v>38</v>
      </c>
      <c r="B21" t="s">
        <v>39</v>
      </c>
      <c r="C21">
        <v>0</v>
      </c>
      <c r="D21">
        <v>0</v>
      </c>
      <c r="E21">
        <v>0</v>
      </c>
      <c r="F21">
        <v>17</v>
      </c>
      <c r="G21">
        <v>59</v>
      </c>
      <c r="H21">
        <v>59</v>
      </c>
      <c r="I21">
        <v>54</v>
      </c>
      <c r="J21">
        <v>77</v>
      </c>
      <c r="K21">
        <v>67</v>
      </c>
      <c r="L21">
        <v>36</v>
      </c>
      <c r="M21" s="3">
        <v>50</v>
      </c>
    </row>
    <row r="22" spans="1:13" x14ac:dyDescent="0.25">
      <c r="A22" t="s">
        <v>40</v>
      </c>
      <c r="B22" t="s">
        <v>41</v>
      </c>
      <c r="C22">
        <v>12335</v>
      </c>
      <c r="D22">
        <v>10435</v>
      </c>
      <c r="E22">
        <v>10269</v>
      </c>
      <c r="F22">
        <v>10899</v>
      </c>
      <c r="G22">
        <v>10316</v>
      </c>
      <c r="H22">
        <v>7932</v>
      </c>
      <c r="I22">
        <v>8166</v>
      </c>
      <c r="J22">
        <v>7014</v>
      </c>
      <c r="K22">
        <v>6401</v>
      </c>
      <c r="L22">
        <v>3553</v>
      </c>
      <c r="M22" s="3">
        <v>2679</v>
      </c>
    </row>
    <row r="23" spans="1:13" x14ac:dyDescent="0.25">
      <c r="A23" t="s">
        <v>42</v>
      </c>
      <c r="B23" t="s">
        <v>43</v>
      </c>
      <c r="C23">
        <v>2995</v>
      </c>
      <c r="D23">
        <v>3444</v>
      </c>
      <c r="E23">
        <v>2975</v>
      </c>
      <c r="F23">
        <v>3097</v>
      </c>
      <c r="G23">
        <v>2982</v>
      </c>
      <c r="H23">
        <v>2852</v>
      </c>
      <c r="I23">
        <v>2828</v>
      </c>
      <c r="J23">
        <v>2011</v>
      </c>
      <c r="K23">
        <v>1138</v>
      </c>
      <c r="L23">
        <v>1070</v>
      </c>
      <c r="M23" s="3">
        <v>675</v>
      </c>
    </row>
    <row r="24" spans="1:13" x14ac:dyDescent="0.25">
      <c r="A24" t="s">
        <v>44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3893</v>
      </c>
      <c r="H24">
        <v>3382</v>
      </c>
      <c r="I24">
        <v>3674</v>
      </c>
      <c r="J24">
        <v>2980</v>
      </c>
      <c r="K24">
        <v>2235</v>
      </c>
      <c r="L24">
        <v>1586</v>
      </c>
      <c r="M24" s="3">
        <v>1474</v>
      </c>
    </row>
    <row r="25" spans="1:13" x14ac:dyDescent="0.25">
      <c r="A25" t="s">
        <v>46</v>
      </c>
      <c r="B25" t="s">
        <v>47</v>
      </c>
      <c r="C25">
        <v>5096</v>
      </c>
      <c r="D25">
        <v>4831</v>
      </c>
      <c r="E25">
        <v>5204</v>
      </c>
      <c r="F25">
        <v>6607</v>
      </c>
      <c r="G25">
        <v>7116</v>
      </c>
      <c r="H25">
        <v>5732</v>
      </c>
      <c r="I25">
        <v>5821</v>
      </c>
      <c r="J25">
        <v>4128</v>
      </c>
      <c r="K25">
        <v>3862</v>
      </c>
      <c r="L25">
        <v>2078</v>
      </c>
      <c r="M25" s="3">
        <v>1216</v>
      </c>
    </row>
    <row r="26" spans="1:13" x14ac:dyDescent="0.25">
      <c r="A26" t="s">
        <v>48</v>
      </c>
      <c r="B26" t="s">
        <v>49</v>
      </c>
      <c r="C26">
        <v>0</v>
      </c>
      <c r="D26">
        <v>0</v>
      </c>
      <c r="E26">
        <v>0</v>
      </c>
      <c r="F26">
        <v>739</v>
      </c>
      <c r="G26">
        <v>1644</v>
      </c>
      <c r="H26">
        <v>1390</v>
      </c>
      <c r="I26">
        <v>1288</v>
      </c>
      <c r="J26">
        <v>1241</v>
      </c>
      <c r="K26">
        <v>925</v>
      </c>
      <c r="L26">
        <v>567</v>
      </c>
      <c r="M26" s="3">
        <v>582</v>
      </c>
    </row>
    <row r="27" spans="1:13" s="2" customFormat="1" ht="15.75" thickBot="1" x14ac:dyDescent="0.3">
      <c r="B27" s="2" t="s">
        <v>55</v>
      </c>
      <c r="C27" s="2">
        <f>SUM(C2:C26)</f>
        <v>90486</v>
      </c>
      <c r="D27" s="2">
        <f t="shared" ref="D27:M27" si="0">SUM(D2:D26)</f>
        <v>86661</v>
      </c>
      <c r="E27" s="2">
        <f t="shared" si="0"/>
        <v>84449</v>
      </c>
      <c r="F27" s="2">
        <f t="shared" si="0"/>
        <v>88759</v>
      </c>
      <c r="G27" s="2">
        <f t="shared" si="0"/>
        <v>87458</v>
      </c>
      <c r="H27" s="2">
        <f t="shared" si="0"/>
        <v>73055</v>
      </c>
      <c r="I27" s="2">
        <f t="shared" si="0"/>
        <v>72111</v>
      </c>
      <c r="J27" s="2">
        <f t="shared" si="0"/>
        <v>61482</v>
      </c>
      <c r="K27" s="2">
        <f t="shared" si="0"/>
        <v>57126</v>
      </c>
      <c r="L27" s="2">
        <f t="shared" si="0"/>
        <v>34106</v>
      </c>
      <c r="M27" s="4">
        <f t="shared" si="0"/>
        <v>26678</v>
      </c>
    </row>
    <row r="28" spans="1:13" ht="15.75" thickTop="1" x14ac:dyDescent="0.25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>
      <selection activeCell="H26" sqref="H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topLeftCell="A4" workbookViewId="0">
      <selection activeCell="S37" sqref="S37:S3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P17" sqref="P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>
      <selection activeCell="S9" sqref="S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>
      <selection activeCell="P9" sqref="P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>
      <selection activeCell="Q16" sqref="Q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>
      <selection activeCell="Q5" sqref="Q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24" sqref="M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26" sqref="O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23" sqref="G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I35" sqref="I3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J27" sqref="J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Borrowing</vt:lpstr>
      <vt:lpstr>Lending</vt:lpstr>
      <vt:lpstr>ALL</vt:lpstr>
      <vt:lpstr>Auburn</vt:lpstr>
      <vt:lpstr>UA-Birmingham</vt:lpstr>
      <vt:lpstr>UA-Lister Hill</vt:lpstr>
      <vt:lpstr>UA</vt:lpstr>
      <vt:lpstr>EastCarolina</vt:lpstr>
      <vt:lpstr>WakeForest</vt:lpstr>
      <vt:lpstr>U-Miami</vt:lpstr>
      <vt:lpstr>GaTech</vt:lpstr>
      <vt:lpstr>U-Louisville</vt:lpstr>
      <vt:lpstr>U-Kentucky</vt:lpstr>
      <vt:lpstr>Tulane</vt:lpstr>
      <vt:lpstr>MSState</vt:lpstr>
      <vt:lpstr>U-Miss</vt:lpstr>
      <vt:lpstr>UNC-G</vt:lpstr>
      <vt:lpstr>UNC-Charlotte</vt:lpstr>
      <vt:lpstr>Clemson</vt:lpstr>
      <vt:lpstr>U-SC</vt:lpstr>
      <vt:lpstr>Vanderbilt</vt:lpstr>
      <vt:lpstr>UT-K</vt:lpstr>
      <vt:lpstr>U-Memphis</vt:lpstr>
      <vt:lpstr>GeorgeMason</vt:lpstr>
      <vt:lpstr>VCU</vt:lpstr>
      <vt:lpstr>W&amp;M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Cole-Bennett, Cheryle L.</dc:creator>
  <cp:lastModifiedBy>Cole-Bennett, Cheryle L.</cp:lastModifiedBy>
  <dcterms:created xsi:type="dcterms:W3CDTF">2017-03-15T12:05:40Z</dcterms:created>
  <dcterms:modified xsi:type="dcterms:W3CDTF">2022-05-31T13:44:20Z</dcterms:modified>
</cp:coreProperties>
</file>